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u.sharepoint.com/sites/IPHSAdmin/Shared Documents/"/>
    </mc:Choice>
  </mc:AlternateContent>
  <xr:revisionPtr revIDLastSave="1" documentId="11_B42D65E21C645681927987590D45BCBE0B8C06A0" xr6:coauthVersionLast="35" xr6:coauthVersionMax="35" xr10:uidLastSave="{7BAABD7D-4BBD-4EAE-A004-B1F54597B7AE}"/>
  <bookViews>
    <workbookView xWindow="0" yWindow="0" windowWidth="28800" windowHeight="12300" xr2:uid="{00000000-000D-0000-FFFF-FFFF00000000}"/>
  </bookViews>
  <sheets>
    <sheet name="DCP" sheetId="10" r:id="rId1"/>
    <sheet name="Core-BUAD courses" sheetId="8" state="hidden" r:id="rId2"/>
    <sheet name="Lists" sheetId="2" state="hidden" r:id="rId3"/>
  </sheets>
  <externalReferences>
    <externalReference r:id="rId4"/>
  </externalReferences>
  <definedNames>
    <definedName name="_xlnm._FilterDatabase" localSheetId="1" hidden="1">'Core-BUAD courses'!$C$1:$G$23</definedName>
    <definedName name="_xlnm._FilterDatabase" localSheetId="2" hidden="1">[1]Sheet1!$A$1:$A$303</definedName>
    <definedName name="Admitted">Lists!$A$2:$A$3</definedName>
    <definedName name="_xlnm.Print_Area" localSheetId="0">DCP!$A$1:$Q$78</definedName>
  </definedNames>
  <calcPr calcId="179020"/>
</workbook>
</file>

<file path=xl/calcChain.xml><?xml version="1.0" encoding="utf-8"?>
<calcChain xmlns="http://schemas.openxmlformats.org/spreadsheetml/2006/main">
  <c r="K60" i="10" l="1"/>
  <c r="C60" i="10"/>
  <c r="O36" i="10"/>
  <c r="O60" i="10"/>
  <c r="G60" i="10"/>
  <c r="O49" i="10"/>
  <c r="K49" i="10"/>
  <c r="G49" i="10"/>
  <c r="C49" i="10"/>
  <c r="K36" i="10"/>
  <c r="G36" i="10"/>
  <c r="C36" i="10"/>
  <c r="O25" i="10"/>
  <c r="K25" i="10"/>
  <c r="G25" i="10"/>
  <c r="C25" i="10"/>
  <c r="H11" i="10"/>
  <c r="H12" i="10"/>
</calcChain>
</file>

<file path=xl/sharedStrings.xml><?xml version="1.0" encoding="utf-8"?>
<sst xmlns="http://schemas.openxmlformats.org/spreadsheetml/2006/main" count="992" uniqueCount="414">
  <si>
    <r>
      <rPr>
        <b/>
        <sz val="20"/>
        <color theme="1"/>
        <rFont val="Arial"/>
        <family val="2"/>
      </rPr>
      <t xml:space="preserve">Degree Completion Plan (DCP)   </t>
    </r>
    <r>
      <rPr>
        <b/>
        <sz val="14"/>
        <color theme="1"/>
        <rFont val="Arial"/>
        <family val="2"/>
      </rPr>
      <t xml:space="preserve">                                </t>
    </r>
  </si>
  <si>
    <t>Page 1 of 2</t>
  </si>
  <si>
    <t xml:space="preserve">Use your Academic Requirements guide and catalog for reference when adjusting the degree completion plan. </t>
  </si>
  <si>
    <t xml:space="preserve">   Name (Last, First):</t>
  </si>
  <si>
    <t>Date:</t>
  </si>
  <si>
    <t xml:space="preserve">   Towson Student ID #:</t>
  </si>
  <si>
    <t xml:space="preserve">    Catalog Year:</t>
  </si>
  <si>
    <t>Admitted as Transfer:</t>
  </si>
  <si>
    <t xml:space="preserve">   Major:</t>
  </si>
  <si>
    <t xml:space="preserve">   Concentration/Track(s):</t>
  </si>
  <si>
    <t>2nd/Non-Healh Sciences Major(s):</t>
  </si>
  <si>
    <t>Minor(s):</t>
  </si>
  <si>
    <t xml:space="preserve">   Academic Advisor:</t>
  </si>
  <si>
    <t xml:space="preserve">  Total Units Earned:</t>
  </si>
  <si>
    <t xml:space="preserve">    Total Units Planned:</t>
  </si>
  <si>
    <t xml:space="preserve">  Total Enrolled Units:</t>
  </si>
  <si>
    <t xml:space="preserve">    Total Career Units:</t>
  </si>
  <si>
    <t>Minimum of 120 credits for graduation</t>
  </si>
  <si>
    <t>Admission GPA:</t>
  </si>
  <si>
    <t>Fall 2018 (1184)</t>
  </si>
  <si>
    <t>Mini 2019 (1191)</t>
  </si>
  <si>
    <t>Spring 2019 (1192)</t>
  </si>
  <si>
    <t>Summer 2019 (1193)</t>
  </si>
  <si>
    <t>Course</t>
  </si>
  <si>
    <t>Units</t>
  </si>
  <si>
    <t>Notes</t>
  </si>
  <si>
    <r>
      <t xml:space="preserve">              </t>
    </r>
    <r>
      <rPr>
        <b/>
        <sz val="11"/>
        <color theme="1"/>
        <rFont val="Arial"/>
        <family val="2"/>
      </rPr>
      <t xml:space="preserve"> Total</t>
    </r>
  </si>
  <si>
    <t>Fall 2019 (1194)</t>
  </si>
  <si>
    <t>Mini 2020 (1201)</t>
  </si>
  <si>
    <t>Spring 2020 (1202)</t>
  </si>
  <si>
    <t>Summer 2020 (1203)</t>
  </si>
  <si>
    <t xml:space="preserve">                </t>
  </si>
  <si>
    <t>Page 2 of 2</t>
  </si>
  <si>
    <t>Fall 2020 (1204)</t>
  </si>
  <si>
    <t>Mini 2021 (1211)</t>
  </si>
  <si>
    <t>Spring 2021 (1212)</t>
  </si>
  <si>
    <t>Summer 2021 (1213)</t>
  </si>
  <si>
    <t>Fall 2021 (1214)</t>
  </si>
  <si>
    <t xml:space="preserve">   Advisor Notes:</t>
  </si>
  <si>
    <t xml:space="preserve"> </t>
  </si>
  <si>
    <t>Student Notes:</t>
  </si>
  <si>
    <t>Transfer Notes:</t>
  </si>
  <si>
    <r>
      <rPr>
        <sz val="11"/>
        <color theme="1"/>
        <rFont val="Wingdings"/>
        <charset val="2"/>
      </rPr>
      <t>è</t>
    </r>
    <r>
      <rPr>
        <sz val="11"/>
        <color theme="1"/>
        <rFont val="Arial"/>
        <family val="2"/>
      </rPr>
      <t>If taking a lower-level course, you may have to provide proof of registration and grade for course if it's a prerequisite.</t>
    </r>
  </si>
  <si>
    <r>
      <rPr>
        <sz val="11"/>
        <color theme="1"/>
        <rFont val="Wingdings"/>
        <charset val="2"/>
      </rPr>
      <t>è</t>
    </r>
    <r>
      <rPr>
        <sz val="11"/>
        <color theme="1"/>
        <rFont val="Arial"/>
        <family val="2"/>
      </rPr>
      <t xml:space="preserve">If you plan to take courses outside of Towson, make sure to complete a </t>
    </r>
  </si>
  <si>
    <t>Transfer Petition Form</t>
  </si>
  <si>
    <t xml:space="preserve">before completing the course. </t>
  </si>
  <si>
    <t>Follow the instructions on the form for submitting transcripts (Registrar's Office) and researching course equivalencies.</t>
  </si>
  <si>
    <t xml:space="preserve">For MD Community College, use: </t>
  </si>
  <si>
    <t>artsys.usmd.edu</t>
  </si>
  <si>
    <t>For MD Universities or Out of State Colleges/Universities, use:</t>
  </si>
  <si>
    <t>artsys.towson.edu</t>
  </si>
  <si>
    <r>
      <rPr>
        <sz val="11"/>
        <color theme="1"/>
        <rFont val="Wingdings"/>
        <charset val="2"/>
      </rPr>
      <t>è</t>
    </r>
    <r>
      <rPr>
        <sz val="11"/>
        <color theme="1"/>
        <rFont val="Arial"/>
        <family val="2"/>
      </rPr>
      <t>The last 30 credits of your degree must be completed at Towson.</t>
    </r>
  </si>
  <si>
    <t>Major</t>
  </si>
  <si>
    <t>Concentration</t>
  </si>
  <si>
    <t>Courses</t>
  </si>
  <si>
    <t>Credits</t>
  </si>
  <si>
    <t>DCP Notes</t>
  </si>
  <si>
    <t>Catalog</t>
  </si>
  <si>
    <t>All</t>
  </si>
  <si>
    <t>ACCT 201</t>
  </si>
  <si>
    <t>ACCT 202</t>
  </si>
  <si>
    <t>EBTM 250</t>
  </si>
  <si>
    <t>1st Half</t>
  </si>
  <si>
    <t>2015/16</t>
  </si>
  <si>
    <t>replaced the CPE as of 5/20/16</t>
  </si>
  <si>
    <t>EBTM 251</t>
  </si>
  <si>
    <t>2nd Half</t>
  </si>
  <si>
    <t>ECON 201</t>
  </si>
  <si>
    <t>ECON 202</t>
  </si>
  <si>
    <t>ECON 205</t>
  </si>
  <si>
    <t>LEGL 225</t>
  </si>
  <si>
    <t>MATH 211</t>
  </si>
  <si>
    <t>2011/12-present</t>
  </si>
  <si>
    <t>MNGT 361</t>
  </si>
  <si>
    <t>MKTG 341</t>
  </si>
  <si>
    <t>FIN 331</t>
  </si>
  <si>
    <t>EBTM 337</t>
  </si>
  <si>
    <t>BUSX 301</t>
  </si>
  <si>
    <t>Core 9</t>
  </si>
  <si>
    <t>EBTM 306</t>
  </si>
  <si>
    <t>2008/09 - 14/15</t>
  </si>
  <si>
    <t>last offered Spring 2017, will be replaced with EBTM 251 and EBTM 350</t>
  </si>
  <si>
    <t>ECON 306</t>
  </si>
  <si>
    <t>2004/05 - 10/11</t>
  </si>
  <si>
    <t>option in 2008/09 - 10/11 catalog</t>
  </si>
  <si>
    <t>MNGT 375</t>
  </si>
  <si>
    <t>2004/05 -10/11</t>
  </si>
  <si>
    <t>EBTM 365</t>
  </si>
  <si>
    <t>BUSX 460</t>
  </si>
  <si>
    <t>MNGT 481</t>
  </si>
  <si>
    <t>EBTM 350</t>
  </si>
  <si>
    <t>MNGT 482</t>
  </si>
  <si>
    <t>Core 14</t>
  </si>
  <si>
    <t>2011/12 - 14/15</t>
  </si>
  <si>
    <t>Core</t>
  </si>
  <si>
    <t>CORE 1</t>
  </si>
  <si>
    <t>CORE 2</t>
  </si>
  <si>
    <t>CORE 3</t>
  </si>
  <si>
    <t>CORE 4</t>
  </si>
  <si>
    <t>CORE 5</t>
  </si>
  <si>
    <t xml:space="preserve">CORE 6 </t>
  </si>
  <si>
    <t>CORE 7</t>
  </si>
  <si>
    <t>CORE 8</t>
  </si>
  <si>
    <t>CORE 10</t>
  </si>
  <si>
    <t>CORE 11</t>
  </si>
  <si>
    <t>CORE 12</t>
  </si>
  <si>
    <t>CORE 13</t>
  </si>
  <si>
    <t>BUAD</t>
  </si>
  <si>
    <t>ECON</t>
  </si>
  <si>
    <t>ECON 309</t>
  </si>
  <si>
    <t>ECON 310</t>
  </si>
  <si>
    <t>ECON 313</t>
  </si>
  <si>
    <t xml:space="preserve">ECON Elec </t>
  </si>
  <si>
    <t>ECON Elec 4XX</t>
  </si>
  <si>
    <t>ENTR</t>
  </si>
  <si>
    <t>ENTR 345</t>
  </si>
  <si>
    <t>2008/09 - present</t>
  </si>
  <si>
    <t>ENTR 355</t>
  </si>
  <si>
    <t>ENTR 402</t>
  </si>
  <si>
    <t>2011/12 - present</t>
  </si>
  <si>
    <t>Elec 2008/09 - 10/11</t>
  </si>
  <si>
    <t>ENTR 410</t>
  </si>
  <si>
    <t>ENTR 498</t>
  </si>
  <si>
    <t>EBTM 443</t>
  </si>
  <si>
    <t>MKTG 350</t>
  </si>
  <si>
    <t>2015/16 - present</t>
  </si>
  <si>
    <t>MKTG 451</t>
  </si>
  <si>
    <t>2011/12 -14/15</t>
  </si>
  <si>
    <t>FIN 424</t>
  </si>
  <si>
    <t>2008/09 - 10/11</t>
  </si>
  <si>
    <t>MKTG 351</t>
  </si>
  <si>
    <t>ENTR 403</t>
  </si>
  <si>
    <t xml:space="preserve">Elec  </t>
  </si>
  <si>
    <t>FIN</t>
  </si>
  <si>
    <t>FIN 333</t>
  </si>
  <si>
    <t>FIN 350</t>
  </si>
  <si>
    <t>FIN 351</t>
  </si>
  <si>
    <t>FIN 430</t>
  </si>
  <si>
    <t>FIN 436</t>
  </si>
  <si>
    <t>FIN 439</t>
  </si>
  <si>
    <t>FIN 423</t>
  </si>
  <si>
    <t>2004/05 - present</t>
  </si>
  <si>
    <t>2015/16 - present, catalog as selection</t>
  </si>
  <si>
    <t>FIN 433</t>
  </si>
  <si>
    <t>FIN Elec</t>
  </si>
  <si>
    <t>If needed</t>
  </si>
  <si>
    <t>FIN 435</t>
  </si>
  <si>
    <t>2004/05 - 07/08</t>
  </si>
  <si>
    <t>FIN 332</t>
  </si>
  <si>
    <t>FPLN</t>
  </si>
  <si>
    <t>FPLN 341</t>
  </si>
  <si>
    <t>ACCT 361</t>
  </si>
  <si>
    <t>FPLN 441</t>
  </si>
  <si>
    <t>FPLN 443</t>
  </si>
  <si>
    <t>FPLN 450</t>
  </si>
  <si>
    <t>HRM</t>
  </si>
  <si>
    <t>MNGT 381</t>
  </si>
  <si>
    <t>MNGT 433</t>
  </si>
  <si>
    <t>MNGT 435</t>
  </si>
  <si>
    <t>2016/17 - present</t>
  </si>
  <si>
    <t>MNGT 452</t>
  </si>
  <si>
    <t>Elec in 2008/09 catalog</t>
  </si>
  <si>
    <t>MNGT 483</t>
  </si>
  <si>
    <t xml:space="preserve">MNGT Elec </t>
  </si>
  <si>
    <t>MNGT 395/421</t>
  </si>
  <si>
    <t>Elec in 2011/12 - present</t>
  </si>
  <si>
    <t>INBU</t>
  </si>
  <si>
    <t>MNGT 438</t>
  </si>
  <si>
    <t>MKTG 445</t>
  </si>
  <si>
    <t xml:space="preserve">INBU Elec </t>
  </si>
  <si>
    <t>INVS</t>
  </si>
  <si>
    <t>INVS Elec</t>
  </si>
  <si>
    <t>CBEI</t>
  </si>
  <si>
    <t>LEGL 226</t>
  </si>
  <si>
    <t>ALL</t>
  </si>
  <si>
    <t>LEGL 325</t>
  </si>
  <si>
    <t>Elec All Catalogs</t>
  </si>
  <si>
    <t>LEGL 326</t>
  </si>
  <si>
    <t>LEGL 328</t>
  </si>
  <si>
    <t>LEGL 470</t>
  </si>
  <si>
    <t xml:space="preserve">LEGL Elec </t>
  </si>
  <si>
    <t>2004/05 - 07/08 - Elec</t>
  </si>
  <si>
    <t>MKTG</t>
  </si>
  <si>
    <t>MKTG 411</t>
  </si>
  <si>
    <t>Senior year</t>
  </si>
  <si>
    <t>MKTG 425</t>
  </si>
  <si>
    <t>MKTG 431</t>
  </si>
  <si>
    <t>Choose 431 or 451</t>
  </si>
  <si>
    <t>MKTG 441</t>
  </si>
  <si>
    <t>MKTG 485</t>
  </si>
  <si>
    <t xml:space="preserve">MKTG Elec </t>
  </si>
  <si>
    <t>2004/05 - 07/08 &amp; 2013/14 - present</t>
  </si>
  <si>
    <t>options include COSC 109, COMM 131, PSYC 101 &amp; THEA 101</t>
  </si>
  <si>
    <t>MNGT</t>
  </si>
  <si>
    <t>2004/05 - 14/15</t>
  </si>
  <si>
    <t>Elec IN 2008/09 - 14/15 &amp; present</t>
  </si>
  <si>
    <t>2011/12  - 15/16</t>
  </si>
  <si>
    <t>Elec in 2015/16 - present</t>
  </si>
  <si>
    <t>MNGT 391/415</t>
  </si>
  <si>
    <t>MNGT 425</t>
  </si>
  <si>
    <t>Elec IN PREVIOUS YEARS</t>
  </si>
  <si>
    <t>Elec IN PREVIOUS YEARS &amp; 2016/17</t>
  </si>
  <si>
    <t>MNGT 463</t>
  </si>
  <si>
    <t>2004/05  - 10/11</t>
  </si>
  <si>
    <t>2011/12 - 14/15 &amp; 2016/17</t>
  </si>
  <si>
    <t>PMBA</t>
  </si>
  <si>
    <t>EBTM 425</t>
  </si>
  <si>
    <t>EBTM 446</t>
  </si>
  <si>
    <t>EBTM 450</t>
  </si>
  <si>
    <t>EBTM 454</t>
  </si>
  <si>
    <t>EBTM 462</t>
  </si>
  <si>
    <t xml:space="preserve">EBTM Elec </t>
  </si>
  <si>
    <t>Transfer</t>
  </si>
  <si>
    <t>Majors</t>
  </si>
  <si>
    <t>Name</t>
  </si>
  <si>
    <t>Dept</t>
  </si>
  <si>
    <t xml:space="preserve">Grade </t>
  </si>
  <si>
    <t xml:space="preserve">Points </t>
  </si>
  <si>
    <t>EBTM Credits</t>
  </si>
  <si>
    <t>Yes</t>
  </si>
  <si>
    <t>Term</t>
  </si>
  <si>
    <t>Need/Enr</t>
  </si>
  <si>
    <t>Core 1</t>
  </si>
  <si>
    <t>No</t>
  </si>
  <si>
    <t>Pre-Accounting (PACT)</t>
  </si>
  <si>
    <t>Atkinson, Summer</t>
  </si>
  <si>
    <t>SACS</t>
  </si>
  <si>
    <t>A</t>
  </si>
  <si>
    <t>Core 2</t>
  </si>
  <si>
    <t>Spring 2015 (1152)</t>
  </si>
  <si>
    <t>Pre-Business Adminstration (PBUA)</t>
  </si>
  <si>
    <t>Baetjer, Howard</t>
  </si>
  <si>
    <t>A-</t>
  </si>
  <si>
    <t>Core 3</t>
  </si>
  <si>
    <t>Summer 2015 (1153)</t>
  </si>
  <si>
    <t>Pre-E-Business (PEBU)</t>
  </si>
  <si>
    <t>Bagchi, Shantanu</t>
  </si>
  <si>
    <t>B+</t>
  </si>
  <si>
    <t>Core 4</t>
  </si>
  <si>
    <t>2004/05</t>
  </si>
  <si>
    <t>Fall 2015 (1154)</t>
  </si>
  <si>
    <t>Accounting (ACCT)</t>
  </si>
  <si>
    <t>Baradwaj, Babu</t>
  </si>
  <si>
    <t>B</t>
  </si>
  <si>
    <t>Core 5</t>
  </si>
  <si>
    <t>2005/06</t>
  </si>
  <si>
    <t>Mini 2016 (1161)</t>
  </si>
  <si>
    <t>Business Adminstration (BUAD)</t>
  </si>
  <si>
    <t>Basuray, Manoj (Thomas)</t>
  </si>
  <si>
    <t>B-</t>
  </si>
  <si>
    <t>Core 6</t>
  </si>
  <si>
    <t>2006/07</t>
  </si>
  <si>
    <t>Spring 2016 (1162)</t>
  </si>
  <si>
    <t>E-Business (EBUS)</t>
  </si>
  <si>
    <t>Baum, Jan</t>
  </si>
  <si>
    <t>C+</t>
  </si>
  <si>
    <t>Core 7</t>
  </si>
  <si>
    <t>2007/08</t>
  </si>
  <si>
    <t>Summer 2016 (1163)</t>
  </si>
  <si>
    <t>Economics (ECON)</t>
  </si>
  <si>
    <t>Behm, Meghan</t>
  </si>
  <si>
    <t>C</t>
  </si>
  <si>
    <t>Core 8</t>
  </si>
  <si>
    <t>2008/09</t>
  </si>
  <si>
    <t>Fall 2016 (1164)</t>
  </si>
  <si>
    <t>Pre-Business Adminstration &amp; Information Systems (PBUA &amp; IS)</t>
  </si>
  <si>
    <t>Bonaparte, Isaac</t>
  </si>
  <si>
    <t>ACCT</t>
  </si>
  <si>
    <t>C-</t>
  </si>
  <si>
    <t>2009/10</t>
  </si>
  <si>
    <t>Mini 2017 (1171)</t>
  </si>
  <si>
    <t>Pre-Business Administration &amp; Pre-E-Business (PBUA &amp; PEBU)</t>
  </si>
  <si>
    <t>Brannon, David</t>
  </si>
  <si>
    <t>D+</t>
  </si>
  <si>
    <t>Core 10</t>
  </si>
  <si>
    <t>2010/11</t>
  </si>
  <si>
    <t>Spring 2017 (1172)</t>
  </si>
  <si>
    <t>Pre-E-Business &amp; Information Systems (PEBU &amp; IS)</t>
  </si>
  <si>
    <t>Buchoff, Barry</t>
  </si>
  <si>
    <t>D</t>
  </si>
  <si>
    <t>Core 11</t>
  </si>
  <si>
    <t>2011/12</t>
  </si>
  <si>
    <t>Summer 2017 (1173)</t>
  </si>
  <si>
    <t>Business Adminstration &amp; Information Systems (XBACI)</t>
  </si>
  <si>
    <t>Cabballero, Sam</t>
  </si>
  <si>
    <t>EBTM</t>
  </si>
  <si>
    <t>F</t>
  </si>
  <si>
    <t>Core 12</t>
  </si>
  <si>
    <t>2012/13</t>
  </si>
  <si>
    <t>Fall 2017 (1174)</t>
  </si>
  <si>
    <t>Business Administration &amp; E-Business (XEBBA)</t>
  </si>
  <si>
    <t>Chambers, Matthew</t>
  </si>
  <si>
    <t>Core 13</t>
  </si>
  <si>
    <t>2013/14</t>
  </si>
  <si>
    <t>Mini 2018 (1181)</t>
  </si>
  <si>
    <t>E-Business &amp; Information Systems (XCIEB)</t>
  </si>
  <si>
    <t>Chang, Hua</t>
  </si>
  <si>
    <t>2014/15</t>
  </si>
  <si>
    <t>Spring 2018 (1182)</t>
  </si>
  <si>
    <t>Economics &amp; Political Science (XECPS)</t>
  </si>
  <si>
    <t>Chen, Chao</t>
  </si>
  <si>
    <t>Summer 2018 (1183)</t>
  </si>
  <si>
    <t>Economics &amp; Mathematics (XECMA)</t>
  </si>
  <si>
    <t>Christensen, Finn</t>
  </si>
  <si>
    <t>2016/17</t>
  </si>
  <si>
    <t>Economics &amp; Geography and Environmental Science (XECGE)</t>
  </si>
  <si>
    <t>Cole, Donald</t>
  </si>
  <si>
    <t>2017/18</t>
  </si>
  <si>
    <t>Other listed below</t>
  </si>
  <si>
    <t>Debicki, Bart</t>
  </si>
  <si>
    <t>2018/19</t>
  </si>
  <si>
    <t>DeWally, Michael</t>
  </si>
  <si>
    <t>2019/20</t>
  </si>
  <si>
    <t>Minors</t>
  </si>
  <si>
    <t>Du, Lijing</t>
  </si>
  <si>
    <t>Duverger, Philippe</t>
  </si>
  <si>
    <t>Elshahat, Islam</t>
  </si>
  <si>
    <t>Finance (FIN)</t>
  </si>
  <si>
    <t>Fardanesh, Soheila</t>
  </si>
  <si>
    <t>Marketing (MKTG)</t>
  </si>
  <si>
    <t>Flaherty, Susan</t>
  </si>
  <si>
    <t>Business Administration (BUAD)</t>
  </si>
  <si>
    <t>Freedman, Marty</t>
  </si>
  <si>
    <t>Other</t>
  </si>
  <si>
    <t>Frye,, Raquel</t>
  </si>
  <si>
    <t>Georgiou, George</t>
  </si>
  <si>
    <t>Concentrations</t>
  </si>
  <si>
    <t>Gitter, Seth</t>
  </si>
  <si>
    <t>Groves, Melissa</t>
  </si>
  <si>
    <t>Hammer, Seth</t>
  </si>
  <si>
    <t>Entrepreneuship (ENTR)</t>
  </si>
  <si>
    <t>Han, Chaodong</t>
  </si>
  <si>
    <t>Harris, Judy</t>
  </si>
  <si>
    <t>Dean/MKTG</t>
  </si>
  <si>
    <t>Financial Economics (FINC) - Only for ECON major</t>
  </si>
  <si>
    <t>Hazra, Meg</t>
  </si>
  <si>
    <t>Finanical Planning (FPLN)</t>
  </si>
  <si>
    <t>Hendy (Nguyen), Nhung</t>
  </si>
  <si>
    <t>Human Resource Management (HRM)</t>
  </si>
  <si>
    <t>Huang, Jian</t>
  </si>
  <si>
    <t>International Business (INBU)</t>
  </si>
  <si>
    <t>Iotina, Gergana</t>
  </si>
  <si>
    <t>Investments (INVS)</t>
  </si>
  <si>
    <t>Jain, Bharat</t>
  </si>
  <si>
    <t>Legal Studies (CBEI)</t>
  </si>
  <si>
    <t>Jaworski, Steve</t>
  </si>
  <si>
    <t>Leadership &amp; Management (MNGT)</t>
  </si>
  <si>
    <t>Ji, Yong-Yeon</t>
  </si>
  <si>
    <t>Johnson, Quincey</t>
  </si>
  <si>
    <t>Project Management &amp; Business Analysis (PMBA)</t>
  </si>
  <si>
    <t>Jung, Juergen</t>
  </si>
  <si>
    <t>Kasmir, Bob</t>
  </si>
  <si>
    <t>2nd Concentration</t>
  </si>
  <si>
    <t>Kiyatain, Lori</t>
  </si>
  <si>
    <t>Kopka, Donald</t>
  </si>
  <si>
    <t>Kulkarni, Gauri</t>
  </si>
  <si>
    <t>Lauer, Fred</t>
  </si>
  <si>
    <t>Lebron, Mariana</t>
  </si>
  <si>
    <t>Lemma, Tesfaye</t>
  </si>
  <si>
    <t>FINC - (ECON only)</t>
  </si>
  <si>
    <t>Leppo, Sam</t>
  </si>
  <si>
    <t>Li, Xialon</t>
  </si>
  <si>
    <t>Magnotta, Sarah</t>
  </si>
  <si>
    <t>Manley, James</t>
  </si>
  <si>
    <t>March, Greg</t>
  </si>
  <si>
    <t>Maronick, Thomas</t>
  </si>
  <si>
    <t>Martin, Charles</t>
  </si>
  <si>
    <t>McCulloh, Donald</t>
  </si>
  <si>
    <t>McMahon, Annie</t>
  </si>
  <si>
    <t>Michocki, Lisa</t>
  </si>
  <si>
    <t>Mohamed, Mona</t>
  </si>
  <si>
    <t>Nag, Barin</t>
  </si>
  <si>
    <t>Naiman, Irvin</t>
  </si>
  <si>
    <t>Okajima, Hiroko</t>
  </si>
  <si>
    <t>Otto, James</t>
  </si>
  <si>
    <t>Palmateer, Jason</t>
  </si>
  <si>
    <t>Park, JinDong</t>
  </si>
  <si>
    <t>Parolia, Neerja</t>
  </si>
  <si>
    <t>Peev, Plamen</t>
  </si>
  <si>
    <t>Pillutla, Sharma</t>
  </si>
  <si>
    <t>Porterfield, Tobin</t>
  </si>
  <si>
    <t>Qian, Shanshan</t>
  </si>
  <si>
    <t>Rao, Arundhati</t>
  </si>
  <si>
    <t>Rassipour, Rana</t>
  </si>
  <si>
    <t>Rhee, Moon-Whoan</t>
  </si>
  <si>
    <t>Rhoads, Thomas</t>
  </si>
  <si>
    <t>Rodgers, Wanda</t>
  </si>
  <si>
    <t>Romero, Jorge</t>
  </si>
  <si>
    <t>Ross, Douglas</t>
  </si>
  <si>
    <t>Russo, Charles</t>
  </si>
  <si>
    <t>Sanford, Douglas</t>
  </si>
  <si>
    <t>Scala, Natalie</t>
  </si>
  <si>
    <t>Schiff, Andrew</t>
  </si>
  <si>
    <t>Seeberger, John</t>
  </si>
  <si>
    <t>Shabestari, Mehrzad Azmi</t>
  </si>
  <si>
    <t>Shao, YingYing</t>
  </si>
  <si>
    <t>Shrestha, Vinish</t>
  </si>
  <si>
    <t>Smith, William</t>
  </si>
  <si>
    <t>Steffes, Erin</t>
  </si>
  <si>
    <t>Stump, Rodney</t>
  </si>
  <si>
    <t>ACCT/MKTG</t>
  </si>
  <si>
    <t>Sullivan, Timothy</t>
  </si>
  <si>
    <t>Tabak, Filiz</t>
  </si>
  <si>
    <t>Thavikulwat, Precha</t>
  </si>
  <si>
    <t>Thomas, Veronica</t>
  </si>
  <si>
    <t>Tomasi, Stella</t>
  </si>
  <si>
    <t>Tyler, Michael</t>
  </si>
  <si>
    <t>Vinuales, Gema</t>
  </si>
  <si>
    <t>Woroby, Tamara</t>
  </si>
  <si>
    <t>Yao, Dong-Qing</t>
  </si>
  <si>
    <t>Zhang, Alice</t>
  </si>
  <si>
    <t>Zhang, Zhen (Jen)</t>
  </si>
  <si>
    <t>Zhao, Yongchen</t>
  </si>
  <si>
    <t>Other, please specify: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</si>
</sst>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2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sz val="10"/>
      <name val="Sabon"/>
      <family val="1"/>
    </font>
    <font>
      <sz val="10"/>
      <color rgb="FF000000"/>
      <name val="Times New Roman"/>
      <family val="1"/>
    </font>
    <font>
      <b/>
      <u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Wingdings"/>
      <charset val="2"/>
    </font>
    <font>
      <sz val="10.5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3" fillId="0" borderId="0" applyNumberFormat="0" applyFill="0" applyBorder="0" applyAlignment="0" applyProtection="0"/>
    <xf numFmtId="0" fontId="2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9" fillId="2" borderId="0" xfId="0" applyFont="1" applyFill="1" applyAlignment="1">
      <alignment horizontal="center"/>
    </xf>
    <xf numFmtId="0" fontId="5" fillId="2" borderId="0" xfId="0" applyFont="1" applyFill="1"/>
    <xf numFmtId="0" fontId="12" fillId="0" borderId="0" xfId="0" applyFont="1"/>
    <xf numFmtId="0" fontId="3" fillId="0" borderId="0" xfId="0" applyFont="1"/>
    <xf numFmtId="0" fontId="12" fillId="0" borderId="9" xfId="0" applyFont="1" applyBorder="1"/>
    <xf numFmtId="0" fontId="15" fillId="0" borderId="0" xfId="3" applyFont="1"/>
    <xf numFmtId="0" fontId="13" fillId="0" borderId="0" xfId="3" applyAlignment="1">
      <alignment vertical="center"/>
    </xf>
    <xf numFmtId="0" fontId="5" fillId="2" borderId="0" xfId="0" applyFont="1" applyFill="1" applyAlignment="1">
      <alignment horizontal="center" vertical="center"/>
    </xf>
    <xf numFmtId="0" fontId="16" fillId="4" borderId="2" xfId="0" applyFont="1" applyFill="1" applyBorder="1"/>
    <xf numFmtId="0" fontId="17" fillId="0" borderId="2" xfId="0" applyFont="1" applyBorder="1"/>
    <xf numFmtId="0" fontId="16" fillId="0" borderId="2" xfId="0" applyFont="1" applyBorder="1" applyAlignment="1">
      <alignment horizontal="center"/>
    </xf>
    <xf numFmtId="0" fontId="0" fillId="0" borderId="2" xfId="0" applyBorder="1"/>
    <xf numFmtId="2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2" fontId="16" fillId="0" borderId="2" xfId="0" applyNumberFormat="1" applyFont="1" applyBorder="1" applyAlignment="1">
      <alignment horizontal="center" wrapText="1"/>
    </xf>
    <xf numFmtId="0" fontId="13" fillId="0" borderId="0" xfId="3"/>
    <xf numFmtId="0" fontId="15" fillId="0" borderId="7" xfId="3" applyFont="1" applyBorder="1"/>
    <xf numFmtId="0" fontId="20" fillId="0" borderId="2" xfId="0" applyFont="1" applyBorder="1" applyProtection="1">
      <protection locked="0"/>
    </xf>
    <xf numFmtId="0" fontId="21" fillId="2" borderId="7" xfId="0" applyFont="1" applyFill="1" applyBorder="1" applyAlignment="1">
      <alignment horizontal="right"/>
    </xf>
    <xf numFmtId="0" fontId="14" fillId="0" borderId="0" xfId="3" applyFont="1" applyAlignment="1">
      <alignment horizontal="center" vertical="top"/>
    </xf>
    <xf numFmtId="0" fontId="19" fillId="0" borderId="10" xfId="0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left" wrapText="1"/>
      <protection locked="0"/>
    </xf>
    <xf numFmtId="0" fontId="15" fillId="0" borderId="0" xfId="3" applyFont="1" applyAlignment="1">
      <alignment horizontal="center"/>
    </xf>
    <xf numFmtId="0" fontId="7" fillId="0" borderId="0" xfId="0" applyFont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2" borderId="7" xfId="0" applyFont="1" applyFill="1" applyBorder="1" applyAlignment="1">
      <alignment horizontal="right"/>
    </xf>
    <xf numFmtId="0" fontId="14" fillId="0" borderId="0" xfId="3" applyFont="1" applyAlignment="1">
      <alignment horizontal="left" vertical="top"/>
    </xf>
    <xf numFmtId="0" fontId="14" fillId="0" borderId="10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4" fillId="0" borderId="7" xfId="3" applyFont="1" applyBorder="1" applyAlignment="1">
      <alignment horizontal="center" vertical="top"/>
    </xf>
    <xf numFmtId="0" fontId="13" fillId="0" borderId="0" xfId="3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2" borderId="10" xfId="0" applyFont="1" applyFill="1" applyBorder="1" applyAlignment="1">
      <alignment horizontal="right"/>
    </xf>
    <xf numFmtId="14" fontId="1" fillId="0" borderId="5" xfId="0" applyNumberFormat="1" applyFont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164" fontId="1" fillId="0" borderId="3" xfId="0" applyNumberFormat="1" applyFont="1" applyBorder="1" applyAlignment="1" applyProtection="1">
      <alignment horizontal="left"/>
      <protection locked="0"/>
    </xf>
    <xf numFmtId="164" fontId="1" fillId="0" borderId="4" xfId="0" applyNumberFormat="1" applyFont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right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2" borderId="0" xfId="0" applyFont="1" applyFill="1" applyAlignment="1"/>
    <xf numFmtId="0" fontId="1" fillId="0" borderId="3" xfId="0" applyFont="1" applyBorder="1" applyAlignment="1"/>
    <xf numFmtId="0" fontId="1" fillId="0" borderId="5" xfId="0" applyFont="1" applyBorder="1" applyAlignment="1"/>
    <xf numFmtId="0" fontId="1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2" xfId="0" applyFont="1" applyBorder="1"/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0" xfId="0" applyFont="1"/>
    <xf numFmtId="0" fontId="1" fillId="2" borderId="8" xfId="0" applyFont="1" applyFill="1" applyBorder="1"/>
    <xf numFmtId="0" fontId="1" fillId="0" borderId="1" xfId="0" applyFont="1" applyBorder="1"/>
    <xf numFmtId="0" fontId="1" fillId="2" borderId="0" xfId="0" applyFont="1" applyFill="1" applyAlignment="1">
      <alignment horizontal="center"/>
    </xf>
    <xf numFmtId="16" fontId="1" fillId="2" borderId="0" xfId="0" applyNumberFormat="1" applyFont="1" applyFill="1"/>
    <xf numFmtId="0" fontId="1" fillId="2" borderId="0" xfId="0" applyFont="1" applyFill="1" applyAlignment="1">
      <alignment horizontal="right" vertical="top"/>
    </xf>
    <xf numFmtId="0" fontId="1" fillId="2" borderId="7" xfId="0" applyFont="1" applyFill="1" applyBorder="1" applyAlignment="1">
      <alignment horizontal="right" vertical="top"/>
    </xf>
    <xf numFmtId="0" fontId="1" fillId="0" borderId="1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7" xfId="0" applyFont="1" applyFill="1" applyBorder="1" applyAlignment="1">
      <alignment horizontal="right"/>
    </xf>
    <xf numFmtId="0" fontId="1" fillId="0" borderId="10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2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right" vertical="top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0" xfId="0" applyFont="1" applyFill="1" applyAlignment="1" applyProtection="1">
      <alignment wrapText="1"/>
      <protection locked="0"/>
    </xf>
    <xf numFmtId="0" fontId="1" fillId="0" borderId="2" xfId="0" applyFont="1" applyBorder="1" applyAlignment="1">
      <alignment wrapText="1"/>
    </xf>
  </cellXfs>
  <cellStyles count="5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Atkinson, Summer</v>
          </cell>
        </row>
        <row r="3">
          <cell r="A3" t="str">
            <v>Baetjer, Howard</v>
          </cell>
        </row>
        <row r="4">
          <cell r="A4" t="str">
            <v>Baradwaj, Babu</v>
          </cell>
        </row>
        <row r="5">
          <cell r="A5" t="str">
            <v>Basuray, Manoj</v>
          </cell>
        </row>
        <row r="6">
          <cell r="A6" t="str">
            <v>Behm, Meghan</v>
          </cell>
        </row>
        <row r="7">
          <cell r="A7" t="str">
            <v>Brannon, David</v>
          </cell>
        </row>
        <row r="8">
          <cell r="A8" t="str">
            <v>Buchoff, Barry</v>
          </cell>
        </row>
        <row r="9">
          <cell r="A9" t="str">
            <v>Cabballero, Sam</v>
          </cell>
        </row>
        <row r="10">
          <cell r="A10" t="str">
            <v>Chambers, Matthew</v>
          </cell>
        </row>
        <row r="11">
          <cell r="A11" t="str">
            <v>Christensen, Finn</v>
          </cell>
        </row>
        <row r="12">
          <cell r="A12" t="str">
            <v>Debicki, Bart</v>
          </cell>
        </row>
        <row r="13">
          <cell r="A13" t="str">
            <v>DeWally, Michael</v>
          </cell>
        </row>
        <row r="14">
          <cell r="A14" t="str">
            <v>Du, Lijing</v>
          </cell>
        </row>
        <row r="15">
          <cell r="A15" t="str">
            <v>Duverger, Philippe</v>
          </cell>
        </row>
        <row r="16">
          <cell r="A16" t="str">
            <v>Elshahat, Islam</v>
          </cell>
        </row>
        <row r="17">
          <cell r="A17" t="str">
            <v>Fardanesh, Soheila</v>
          </cell>
        </row>
        <row r="18">
          <cell r="A18" t="str">
            <v>Flaherty, Susan</v>
          </cell>
        </row>
        <row r="19">
          <cell r="A19" t="str">
            <v>Freedman, Marty</v>
          </cell>
        </row>
        <row r="20">
          <cell r="A20" t="str">
            <v>Georgiou, George</v>
          </cell>
        </row>
        <row r="21">
          <cell r="A21" t="str">
            <v>Gitter, Seth</v>
          </cell>
        </row>
        <row r="22">
          <cell r="A22" t="str">
            <v>Groves, Melissa</v>
          </cell>
        </row>
        <row r="23">
          <cell r="A23" t="str">
            <v>Hammer, Seth</v>
          </cell>
        </row>
        <row r="24">
          <cell r="A24" t="str">
            <v>Han, Chaodong</v>
          </cell>
        </row>
        <row r="25">
          <cell r="A25" t="str">
            <v>Harris, Judy</v>
          </cell>
        </row>
        <row r="26">
          <cell r="A26" t="str">
            <v>Harrison, Joan</v>
          </cell>
        </row>
        <row r="27">
          <cell r="A27" t="str">
            <v>Heaberlin, Charlene</v>
          </cell>
        </row>
        <row r="28">
          <cell r="A28" t="str">
            <v>Holter, Norma</v>
          </cell>
        </row>
        <row r="29">
          <cell r="A29" t="str">
            <v>Huang, Jian</v>
          </cell>
        </row>
        <row r="30">
          <cell r="A30" t="str">
            <v>Jain, Bharat</v>
          </cell>
        </row>
        <row r="31">
          <cell r="A31" t="str">
            <v>Jaworski, Steve</v>
          </cell>
        </row>
        <row r="32">
          <cell r="A32" t="str">
            <v>Ji, Yong-Yeon</v>
          </cell>
        </row>
        <row r="33">
          <cell r="A33" t="str">
            <v>Jung, Juergen</v>
          </cell>
        </row>
        <row r="34">
          <cell r="A34" t="str">
            <v>Kariotis, Theodore</v>
          </cell>
        </row>
        <row r="35">
          <cell r="A35" t="str">
            <v>Kasmir, Bob</v>
          </cell>
        </row>
        <row r="36">
          <cell r="A36" t="str">
            <v>Kitson-Walters, Raymond</v>
          </cell>
        </row>
        <row r="37">
          <cell r="A37" t="str">
            <v>Kiyatain, Lori</v>
          </cell>
        </row>
        <row r="38">
          <cell r="A38" t="str">
            <v>Kopka, Donald</v>
          </cell>
        </row>
        <row r="39">
          <cell r="A39" t="str">
            <v>Laurence, Louise</v>
          </cell>
        </row>
        <row r="40">
          <cell r="A40" t="str">
            <v>Lebron, Mariana</v>
          </cell>
        </row>
        <row r="41">
          <cell r="A41" t="str">
            <v>Leppo, Sam</v>
          </cell>
        </row>
        <row r="42">
          <cell r="A42" t="str">
            <v>Li, Xialon</v>
          </cell>
        </row>
        <row r="43">
          <cell r="A43" t="str">
            <v>Manley, James</v>
          </cell>
        </row>
        <row r="44">
          <cell r="A44" t="str">
            <v>Maronick, Thomas</v>
          </cell>
        </row>
        <row r="45">
          <cell r="A45" t="str">
            <v>Martin, Charles</v>
          </cell>
        </row>
        <row r="46">
          <cell r="A46" t="str">
            <v>McComas, Heather</v>
          </cell>
        </row>
        <row r="47">
          <cell r="A47" t="str">
            <v>McCulloh, Donald</v>
          </cell>
        </row>
        <row r="48">
          <cell r="A48" t="str">
            <v>McMahon, Annie</v>
          </cell>
        </row>
        <row r="49">
          <cell r="A49" t="str">
            <v>Michocki, Lisa</v>
          </cell>
        </row>
        <row r="50">
          <cell r="A50" t="str">
            <v>Mohamed, Mona</v>
          </cell>
        </row>
        <row r="51">
          <cell r="A51" t="str">
            <v>Nag, Barindra</v>
          </cell>
        </row>
        <row r="52">
          <cell r="A52" t="str">
            <v>Neil, Benjamin</v>
          </cell>
        </row>
        <row r="53">
          <cell r="A53" t="str">
            <v>Nguyen, Nhung</v>
          </cell>
        </row>
        <row r="54">
          <cell r="A54" t="str">
            <v>Okajima, Hiroko</v>
          </cell>
        </row>
        <row r="55">
          <cell r="A55" t="str">
            <v>Otto, James</v>
          </cell>
        </row>
        <row r="56">
          <cell r="A56" t="str">
            <v>Palmateer, Jason</v>
          </cell>
        </row>
        <row r="57">
          <cell r="A57" t="str">
            <v>Park, JinDong</v>
          </cell>
        </row>
        <row r="58">
          <cell r="A58" t="str">
            <v>Parolia, Neerja</v>
          </cell>
        </row>
        <row r="59">
          <cell r="A59" t="str">
            <v>Peev, Plamen</v>
          </cell>
        </row>
        <row r="60">
          <cell r="A60" t="str">
            <v>Pillutla, Sharma</v>
          </cell>
        </row>
        <row r="61">
          <cell r="A61" t="str">
            <v>Porterfield, Tobin</v>
          </cell>
        </row>
        <row r="62">
          <cell r="A62" t="str">
            <v>Radioas, Vlad</v>
          </cell>
        </row>
        <row r="63">
          <cell r="A63" t="str">
            <v>Rao, Arundhati</v>
          </cell>
        </row>
        <row r="64">
          <cell r="A64" t="str">
            <v>Rhee, Moon-Whoan</v>
          </cell>
        </row>
        <row r="65">
          <cell r="A65" t="str">
            <v>Rhoads, Thomas</v>
          </cell>
        </row>
        <row r="66">
          <cell r="A66" t="str">
            <v>Romero, Jorge</v>
          </cell>
        </row>
        <row r="67">
          <cell r="A67" t="str">
            <v>Rosenberg, Donald</v>
          </cell>
        </row>
        <row r="68">
          <cell r="A68" t="str">
            <v>Ross, Douglas</v>
          </cell>
        </row>
        <row r="69">
          <cell r="A69" t="str">
            <v>Russo, Charles</v>
          </cell>
        </row>
        <row r="70">
          <cell r="A70" t="str">
            <v>Sanford, Douglas</v>
          </cell>
        </row>
        <row r="71">
          <cell r="A71" t="str">
            <v>Scala, Natalie</v>
          </cell>
        </row>
        <row r="72">
          <cell r="A72" t="str">
            <v>Schiff, Andrew</v>
          </cell>
        </row>
        <row r="73">
          <cell r="A73" t="str">
            <v>Seganish, Michael</v>
          </cell>
        </row>
        <row r="74">
          <cell r="A74" t="str">
            <v>Shao, YingYing</v>
          </cell>
        </row>
        <row r="75">
          <cell r="A75" t="str">
            <v>Singer, Daniel</v>
          </cell>
        </row>
        <row r="76">
          <cell r="A76" t="str">
            <v>Smith, William</v>
          </cell>
        </row>
        <row r="77">
          <cell r="A77" t="str">
            <v>Steffes, Erin</v>
          </cell>
        </row>
        <row r="78">
          <cell r="A78" t="str">
            <v>Stump, Rodney</v>
          </cell>
        </row>
        <row r="79">
          <cell r="A79" t="str">
            <v>Sullivan, Timothy</v>
          </cell>
        </row>
        <row r="80">
          <cell r="A80" t="str">
            <v>Szendi, Joseph</v>
          </cell>
        </row>
        <row r="81">
          <cell r="A81" t="str">
            <v>Tabak, Filiz</v>
          </cell>
        </row>
        <row r="82">
          <cell r="A82" t="str">
            <v>Taylor, Caroline</v>
          </cell>
        </row>
        <row r="83">
          <cell r="A83" t="str">
            <v>Thavikulwat, Precha</v>
          </cell>
        </row>
        <row r="84">
          <cell r="A84" t="str">
            <v>Thomas, Veronica</v>
          </cell>
        </row>
        <row r="85">
          <cell r="A85" t="str">
            <v>Tomasi, Stella</v>
          </cell>
        </row>
        <row r="86">
          <cell r="A86" t="str">
            <v>Vinuales, Gema</v>
          </cell>
        </row>
        <row r="87">
          <cell r="A87" t="str">
            <v>Wharton, Arthur</v>
          </cell>
        </row>
        <row r="88">
          <cell r="A88" t="str">
            <v>Woerderman, Katie</v>
          </cell>
        </row>
        <row r="89">
          <cell r="A89" t="str">
            <v>Woroby, Tamara</v>
          </cell>
        </row>
        <row r="90">
          <cell r="A90" t="str">
            <v>Yao, Dong-Qing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tsys.towson.edu/ARTSYS/index.html" TargetMode="External"/><Relationship Id="rId2" Type="http://schemas.openxmlformats.org/officeDocument/2006/relationships/hyperlink" Target="http://www.artsys.usmd.edu/" TargetMode="External"/><Relationship Id="rId1" Type="http://schemas.openxmlformats.org/officeDocument/2006/relationships/hyperlink" Target="http://www.towson.edu/registrar/grades/documents/transferpetitionformugrdinac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9"/>
  <sheetViews>
    <sheetView tabSelected="1" zoomScale="115" zoomScaleNormal="115" workbookViewId="0" xr3:uid="{AEA406A1-0E4B-5B11-9CD5-51D6E497D94C}">
      <selection activeCell="A3" sqref="A3"/>
    </sheetView>
  </sheetViews>
  <sheetFormatPr defaultRowHeight="14.25"/>
  <cols>
    <col min="1" max="1" width="3.140625" style="7" customWidth="1"/>
    <col min="2" max="2" width="15.140625" style="7" customWidth="1"/>
    <col min="3" max="3" width="7.7109375" style="7" customWidth="1"/>
    <col min="4" max="4" width="11" style="7" customWidth="1"/>
    <col min="5" max="5" width="3.7109375" style="7" customWidth="1"/>
    <col min="6" max="6" width="15.140625" style="7" customWidth="1"/>
    <col min="7" max="7" width="5" style="7" customWidth="1"/>
    <col min="8" max="8" width="11.140625" style="7" customWidth="1"/>
    <col min="9" max="9" width="3.7109375" style="7" customWidth="1"/>
    <col min="10" max="10" width="15.140625" style="7" customWidth="1"/>
    <col min="11" max="11" width="5" style="7" customWidth="1"/>
    <col min="12" max="12" width="11" style="7" customWidth="1"/>
    <col min="13" max="13" width="3.7109375" style="7" customWidth="1"/>
    <col min="14" max="14" width="15.140625" style="7" customWidth="1"/>
    <col min="15" max="15" width="5" style="7" customWidth="1"/>
    <col min="16" max="16" width="11.140625" style="7" customWidth="1"/>
    <col min="17" max="17" width="2.85546875" style="7" customWidth="1"/>
    <col min="18" max="16384" width="9.140625" style="7"/>
  </cols>
  <sheetData>
    <row r="1" spans="1:17" ht="26.2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37" t="s">
        <v>1</v>
      </c>
      <c r="Q1" s="5"/>
    </row>
    <row r="2" spans="1:17" ht="12.75" customHeight="1">
      <c r="A2" s="11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37"/>
      <c r="Q2" s="5"/>
    </row>
    <row r="3" spans="1:17" ht="1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7.2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>
      <c r="A5" s="38" t="s">
        <v>3</v>
      </c>
      <c r="B5" s="38"/>
      <c r="C5" s="39"/>
      <c r="D5" s="40"/>
      <c r="E5" s="41"/>
      <c r="F5" s="41"/>
      <c r="G5" s="41"/>
      <c r="H5" s="41"/>
      <c r="I5" s="41"/>
      <c r="J5" s="42"/>
      <c r="K5" s="43" t="s">
        <v>4</v>
      </c>
      <c r="L5" s="38"/>
      <c r="M5" s="39"/>
      <c r="N5" s="44"/>
      <c r="O5" s="45"/>
      <c r="P5" s="45"/>
      <c r="Q5" s="37"/>
    </row>
    <row r="6" spans="1:17">
      <c r="A6" s="29" t="s">
        <v>5</v>
      </c>
      <c r="B6" s="29"/>
      <c r="C6" s="30"/>
      <c r="D6" s="46"/>
      <c r="E6" s="47"/>
      <c r="F6" s="47"/>
      <c r="G6" s="48" t="s">
        <v>6</v>
      </c>
      <c r="H6" s="49"/>
      <c r="I6" s="41"/>
      <c r="J6" s="41"/>
      <c r="K6" s="43" t="s">
        <v>7</v>
      </c>
      <c r="L6" s="38"/>
      <c r="M6" s="39"/>
      <c r="N6" s="50"/>
      <c r="O6" s="45"/>
      <c r="P6" s="45"/>
      <c r="Q6" s="37"/>
    </row>
    <row r="7" spans="1:17" ht="27" customHeight="1">
      <c r="A7" s="38" t="s">
        <v>8</v>
      </c>
      <c r="B7" s="38"/>
      <c r="C7" s="39"/>
      <c r="D7" s="51"/>
      <c r="E7" s="52"/>
      <c r="F7" s="52"/>
      <c r="G7" s="52"/>
      <c r="H7" s="53"/>
      <c r="I7" s="54" t="s">
        <v>9</v>
      </c>
      <c r="J7" s="55"/>
      <c r="K7" s="39"/>
      <c r="L7" s="56"/>
      <c r="M7" s="57"/>
      <c r="N7" s="57"/>
      <c r="O7" s="58"/>
      <c r="P7" s="59"/>
      <c r="Q7" s="37"/>
    </row>
    <row r="8" spans="1:17" ht="15" customHeight="1">
      <c r="A8" s="60"/>
      <c r="B8" s="60"/>
      <c r="C8" s="22" t="s">
        <v>10</v>
      </c>
      <c r="D8" s="61"/>
      <c r="E8" s="62"/>
      <c r="F8" s="62"/>
      <c r="G8" s="62"/>
      <c r="H8" s="63"/>
      <c r="I8" s="60"/>
      <c r="J8" s="60"/>
      <c r="K8" s="60" t="s">
        <v>11</v>
      </c>
      <c r="L8" s="61"/>
      <c r="M8" s="62"/>
      <c r="N8" s="62"/>
      <c r="O8" s="64"/>
      <c r="P8" s="65"/>
      <c r="Q8" s="37"/>
    </row>
    <row r="9" spans="1:17" ht="15" customHeight="1">
      <c r="A9" s="38" t="s">
        <v>12</v>
      </c>
      <c r="B9" s="38"/>
      <c r="C9" s="39"/>
      <c r="D9" s="40"/>
      <c r="E9" s="41"/>
      <c r="F9" s="41"/>
      <c r="G9" s="41"/>
      <c r="H9" s="64"/>
      <c r="I9" s="64"/>
      <c r="J9" s="65"/>
      <c r="K9" s="37"/>
      <c r="L9" s="37"/>
      <c r="M9" s="37"/>
      <c r="N9" s="37"/>
      <c r="O9" s="37"/>
      <c r="P9" s="37"/>
      <c r="Q9" s="37"/>
    </row>
    <row r="10" spans="1:17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spans="1:17">
      <c r="A11" s="38" t="s">
        <v>13</v>
      </c>
      <c r="B11" s="38"/>
      <c r="C11" s="38"/>
      <c r="D11" s="40"/>
      <c r="E11" s="42"/>
      <c r="F11" s="38" t="s">
        <v>14</v>
      </c>
      <c r="G11" s="38"/>
      <c r="H11" s="67">
        <f>SUM(C25,G25,K25,O25,O36,K36,G36,C36,C60,C49,G49,G60,K60,O60,O49,K49)</f>
        <v>0</v>
      </c>
      <c r="I11" s="68"/>
      <c r="J11" s="37"/>
      <c r="K11" s="37"/>
      <c r="L11" s="37"/>
      <c r="M11" s="37"/>
      <c r="N11" s="37"/>
      <c r="O11" s="37"/>
      <c r="P11" s="37"/>
      <c r="Q11" s="37"/>
    </row>
    <row r="12" spans="1:17">
      <c r="A12" s="38" t="s">
        <v>15</v>
      </c>
      <c r="B12" s="38"/>
      <c r="C12" s="38"/>
      <c r="D12" s="40"/>
      <c r="E12" s="42"/>
      <c r="F12" s="38" t="s">
        <v>16</v>
      </c>
      <c r="G12" s="38"/>
      <c r="H12" s="67">
        <f>H11+D12+D11</f>
        <v>0</v>
      </c>
      <c r="I12" s="68"/>
      <c r="J12" s="37" t="s">
        <v>17</v>
      </c>
      <c r="K12" s="37"/>
      <c r="L12" s="37"/>
      <c r="M12" s="37"/>
      <c r="N12" s="37"/>
      <c r="O12" s="37"/>
      <c r="P12" s="37"/>
      <c r="Q12" s="37"/>
    </row>
    <row r="13" spans="1:17" hidden="1">
      <c r="A13" s="60"/>
      <c r="B13" s="60"/>
      <c r="C13" s="60"/>
      <c r="D13" s="69"/>
      <c r="E13" s="69"/>
      <c r="F13" s="70"/>
      <c r="G13" s="70"/>
      <c r="H13" s="71"/>
      <c r="I13" s="71"/>
      <c r="J13" s="37"/>
      <c r="K13" s="37"/>
      <c r="L13" s="37"/>
      <c r="M13" s="37"/>
      <c r="N13" s="37"/>
      <c r="O13" s="37"/>
      <c r="P13" s="37"/>
      <c r="Q13" s="37"/>
    </row>
    <row r="14" spans="1:17" hidden="1">
      <c r="A14" s="60"/>
      <c r="B14" s="60"/>
      <c r="C14" s="60" t="s">
        <v>18</v>
      </c>
      <c r="D14" s="61"/>
      <c r="E14" s="63"/>
      <c r="F14" s="60"/>
      <c r="G14" s="60"/>
      <c r="H14" s="72"/>
      <c r="I14" s="73"/>
      <c r="J14" s="37"/>
      <c r="K14" s="37"/>
      <c r="L14" s="37"/>
      <c r="M14" s="37"/>
      <c r="N14" s="37"/>
      <c r="O14" s="37"/>
      <c r="P14" s="37"/>
      <c r="Q14" s="37"/>
    </row>
    <row r="15" spans="1:17" ht="18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 ht="15" customHeight="1">
      <c r="A16" s="37"/>
      <c r="B16" s="61" t="s">
        <v>19</v>
      </c>
      <c r="C16" s="62"/>
      <c r="D16" s="63"/>
      <c r="E16" s="37"/>
      <c r="F16" s="61" t="s">
        <v>20</v>
      </c>
      <c r="G16" s="62"/>
      <c r="H16" s="63"/>
      <c r="I16" s="37"/>
      <c r="J16" s="61" t="s">
        <v>21</v>
      </c>
      <c r="K16" s="62"/>
      <c r="L16" s="63"/>
      <c r="M16" s="37"/>
      <c r="N16" s="61" t="s">
        <v>22</v>
      </c>
      <c r="O16" s="62"/>
      <c r="P16" s="63"/>
      <c r="Q16" s="37"/>
    </row>
    <row r="17" spans="1:17">
      <c r="A17" s="37"/>
      <c r="B17" s="2" t="s">
        <v>23</v>
      </c>
      <c r="C17" s="4" t="s">
        <v>24</v>
      </c>
      <c r="D17" s="2" t="s">
        <v>25</v>
      </c>
      <c r="E17" s="3"/>
      <c r="F17" s="2" t="s">
        <v>23</v>
      </c>
      <c r="G17" s="4" t="s">
        <v>24</v>
      </c>
      <c r="H17" s="2" t="s">
        <v>25</v>
      </c>
      <c r="I17" s="3"/>
      <c r="J17" s="2" t="s">
        <v>23</v>
      </c>
      <c r="K17" s="4" t="s">
        <v>24</v>
      </c>
      <c r="L17" s="2" t="s">
        <v>25</v>
      </c>
      <c r="M17" s="3"/>
      <c r="N17" s="2" t="s">
        <v>23</v>
      </c>
      <c r="O17" s="4" t="s">
        <v>24</v>
      </c>
      <c r="P17" s="2" t="s">
        <v>25</v>
      </c>
      <c r="Q17" s="37"/>
    </row>
    <row r="18" spans="1:17">
      <c r="A18" s="37">
        <v>1</v>
      </c>
      <c r="B18" s="75"/>
      <c r="C18" s="75"/>
      <c r="D18" s="75"/>
      <c r="E18" s="37">
        <v>1</v>
      </c>
      <c r="F18" s="76"/>
      <c r="G18" s="76"/>
      <c r="H18" s="76"/>
      <c r="I18" s="37">
        <v>1</v>
      </c>
      <c r="J18" s="76"/>
      <c r="K18" s="76"/>
      <c r="L18" s="76"/>
      <c r="M18" s="37">
        <v>1</v>
      </c>
      <c r="N18" s="75"/>
      <c r="O18" s="75"/>
      <c r="P18" s="77"/>
      <c r="Q18" s="37"/>
    </row>
    <row r="19" spans="1:17">
      <c r="A19" s="37">
        <v>2</v>
      </c>
      <c r="B19" s="75"/>
      <c r="C19" s="75"/>
      <c r="D19" s="75"/>
      <c r="E19" s="37">
        <v>2</v>
      </c>
      <c r="F19" s="76"/>
      <c r="G19" s="76"/>
      <c r="H19" s="76"/>
      <c r="I19" s="37">
        <v>2</v>
      </c>
      <c r="J19" s="76"/>
      <c r="K19" s="76"/>
      <c r="L19" s="76"/>
      <c r="M19" s="37">
        <v>2</v>
      </c>
      <c r="N19" s="76"/>
      <c r="O19" s="76"/>
      <c r="P19" s="76"/>
      <c r="Q19" s="37"/>
    </row>
    <row r="20" spans="1:17">
      <c r="A20" s="37">
        <v>3</v>
      </c>
      <c r="B20" s="75"/>
      <c r="C20" s="75"/>
      <c r="D20" s="75"/>
      <c r="E20" s="37">
        <v>3</v>
      </c>
      <c r="F20" s="76"/>
      <c r="G20" s="76"/>
      <c r="H20" s="76"/>
      <c r="I20" s="37">
        <v>3</v>
      </c>
      <c r="J20" s="76"/>
      <c r="K20" s="76"/>
      <c r="L20" s="76"/>
      <c r="M20" s="37">
        <v>3</v>
      </c>
      <c r="N20" s="76"/>
      <c r="O20" s="76"/>
      <c r="P20" s="76"/>
      <c r="Q20" s="37"/>
    </row>
    <row r="21" spans="1:17">
      <c r="A21" s="37">
        <v>4</v>
      </c>
      <c r="B21" s="75"/>
      <c r="C21" s="75"/>
      <c r="D21" s="75"/>
      <c r="E21" s="37">
        <v>4</v>
      </c>
      <c r="F21" s="76"/>
      <c r="G21" s="76"/>
      <c r="H21" s="76"/>
      <c r="I21" s="37">
        <v>4</v>
      </c>
      <c r="J21" s="76"/>
      <c r="K21" s="76"/>
      <c r="L21" s="76"/>
      <c r="M21" s="37">
        <v>4</v>
      </c>
      <c r="N21" s="76"/>
      <c r="O21" s="76"/>
      <c r="P21" s="76"/>
      <c r="Q21" s="37"/>
    </row>
    <row r="22" spans="1:17">
      <c r="A22" s="37">
        <v>5</v>
      </c>
      <c r="B22" s="75"/>
      <c r="C22" s="75"/>
      <c r="D22" s="75"/>
      <c r="E22" s="37">
        <v>5</v>
      </c>
      <c r="F22" s="75"/>
      <c r="G22" s="75"/>
      <c r="H22" s="75"/>
      <c r="I22" s="37">
        <v>5</v>
      </c>
      <c r="J22" s="76"/>
      <c r="K22" s="76"/>
      <c r="L22" s="76"/>
      <c r="M22" s="37">
        <v>5</v>
      </c>
      <c r="N22" s="76"/>
      <c r="O22" s="76"/>
      <c r="P22" s="76"/>
      <c r="Q22" s="37"/>
    </row>
    <row r="23" spans="1:17">
      <c r="A23" s="37">
        <v>6</v>
      </c>
      <c r="B23" s="76"/>
      <c r="C23" s="76"/>
      <c r="D23" s="75"/>
      <c r="E23" s="37">
        <v>6</v>
      </c>
      <c r="F23" s="76"/>
      <c r="G23" s="76"/>
      <c r="H23" s="76"/>
      <c r="I23" s="37">
        <v>6</v>
      </c>
      <c r="J23" s="21"/>
      <c r="K23" s="21"/>
      <c r="L23" s="76"/>
      <c r="M23" s="37">
        <v>6</v>
      </c>
      <c r="N23" s="76"/>
      <c r="O23" s="76"/>
      <c r="P23" s="76"/>
      <c r="Q23" s="37"/>
    </row>
    <row r="24" spans="1:17" ht="15" thickBot="1">
      <c r="A24" s="37">
        <v>7</v>
      </c>
      <c r="B24" s="76"/>
      <c r="C24" s="78"/>
      <c r="D24" s="75"/>
      <c r="E24" s="37">
        <v>7</v>
      </c>
      <c r="F24" s="76"/>
      <c r="G24" s="78"/>
      <c r="H24" s="76"/>
      <c r="I24" s="37">
        <v>7</v>
      </c>
      <c r="J24" s="79"/>
      <c r="K24" s="75"/>
      <c r="L24" s="76"/>
      <c r="M24" s="37">
        <v>7</v>
      </c>
      <c r="N24" s="76"/>
      <c r="O24" s="78"/>
      <c r="P24" s="76"/>
      <c r="Q24" s="37"/>
    </row>
    <row r="25" spans="1:17" ht="15.75" thickBot="1">
      <c r="A25" s="37"/>
      <c r="B25" s="80" t="s">
        <v>26</v>
      </c>
      <c r="C25" s="81">
        <f>SUM(C18:C24)</f>
        <v>0</v>
      </c>
      <c r="D25" s="37"/>
      <c r="E25" s="3"/>
      <c r="F25" s="80" t="s">
        <v>26</v>
      </c>
      <c r="G25" s="81">
        <f>SUM(G18:G24)</f>
        <v>0</v>
      </c>
      <c r="H25" s="37"/>
      <c r="I25" s="3"/>
      <c r="J25" s="80" t="s">
        <v>26</v>
      </c>
      <c r="K25" s="81">
        <f>SUM(K18:K24)</f>
        <v>0</v>
      </c>
      <c r="L25" s="37"/>
      <c r="M25" s="3"/>
      <c r="N25" s="80" t="s">
        <v>26</v>
      </c>
      <c r="O25" s="81">
        <f>SUM(O18:O24)</f>
        <v>0</v>
      </c>
      <c r="P25" s="37"/>
      <c r="Q25" s="37"/>
    </row>
    <row r="26" spans="1:17" ht="41.25" customHeight="1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</row>
    <row r="27" spans="1:17" ht="15" customHeight="1">
      <c r="A27" s="37"/>
      <c r="B27" s="61" t="s">
        <v>27</v>
      </c>
      <c r="C27" s="62"/>
      <c r="D27" s="63"/>
      <c r="E27" s="37"/>
      <c r="F27" s="61" t="s">
        <v>28</v>
      </c>
      <c r="G27" s="62"/>
      <c r="H27" s="63"/>
      <c r="I27" s="37"/>
      <c r="J27" s="61" t="s">
        <v>29</v>
      </c>
      <c r="K27" s="62"/>
      <c r="L27" s="63"/>
      <c r="M27" s="37"/>
      <c r="N27" s="61" t="s">
        <v>30</v>
      </c>
      <c r="O27" s="62"/>
      <c r="P27" s="63"/>
      <c r="Q27" s="37"/>
    </row>
    <row r="28" spans="1:17">
      <c r="A28" s="37"/>
      <c r="B28" s="2" t="s">
        <v>23</v>
      </c>
      <c r="C28" s="4" t="s">
        <v>24</v>
      </c>
      <c r="D28" s="2" t="s">
        <v>25</v>
      </c>
      <c r="E28" s="3"/>
      <c r="F28" s="2" t="s">
        <v>23</v>
      </c>
      <c r="G28" s="4" t="s">
        <v>24</v>
      </c>
      <c r="H28" s="2" t="s">
        <v>25</v>
      </c>
      <c r="I28" s="3"/>
      <c r="J28" s="2" t="s">
        <v>23</v>
      </c>
      <c r="K28" s="4" t="s">
        <v>24</v>
      </c>
      <c r="L28" s="2" t="s">
        <v>25</v>
      </c>
      <c r="M28" s="3"/>
      <c r="N28" s="2" t="s">
        <v>23</v>
      </c>
      <c r="O28" s="4" t="s">
        <v>24</v>
      </c>
      <c r="P28" s="2" t="s">
        <v>25</v>
      </c>
      <c r="Q28" s="37"/>
    </row>
    <row r="29" spans="1:17">
      <c r="A29" s="37">
        <v>1</v>
      </c>
      <c r="B29" s="76"/>
      <c r="C29" s="76"/>
      <c r="D29" s="76"/>
      <c r="E29" s="37">
        <v>1</v>
      </c>
      <c r="F29" s="76"/>
      <c r="G29" s="76"/>
      <c r="H29" s="76"/>
      <c r="I29" s="37">
        <v>1</v>
      </c>
      <c r="J29" s="76"/>
      <c r="K29" s="76"/>
      <c r="L29" s="76"/>
      <c r="M29" s="37">
        <v>1</v>
      </c>
      <c r="N29" s="75"/>
      <c r="O29" s="75"/>
      <c r="P29" s="76"/>
      <c r="Q29" s="37"/>
    </row>
    <row r="30" spans="1:17" ht="15" customHeight="1">
      <c r="A30" s="37">
        <v>2</v>
      </c>
      <c r="B30" s="76"/>
      <c r="C30" s="76"/>
      <c r="D30" s="76"/>
      <c r="E30" s="37">
        <v>2</v>
      </c>
      <c r="F30" s="76"/>
      <c r="G30" s="76"/>
      <c r="H30" s="76"/>
      <c r="I30" s="37">
        <v>2</v>
      </c>
      <c r="J30" s="76"/>
      <c r="K30" s="76"/>
      <c r="L30" s="76"/>
      <c r="M30" s="37">
        <v>2</v>
      </c>
      <c r="N30" s="76"/>
      <c r="O30" s="76"/>
      <c r="P30" s="76"/>
      <c r="Q30" s="37"/>
    </row>
    <row r="31" spans="1:17">
      <c r="A31" s="37">
        <v>3</v>
      </c>
      <c r="B31" s="76"/>
      <c r="C31" s="76"/>
      <c r="D31" s="76"/>
      <c r="E31" s="37">
        <v>3</v>
      </c>
      <c r="F31" s="76"/>
      <c r="G31" s="76"/>
      <c r="H31" s="76"/>
      <c r="I31" s="37">
        <v>3</v>
      </c>
      <c r="J31" s="76"/>
      <c r="K31" s="76"/>
      <c r="L31" s="76"/>
      <c r="M31" s="37">
        <v>3</v>
      </c>
      <c r="N31" s="76"/>
      <c r="O31" s="76"/>
      <c r="P31" s="76"/>
      <c r="Q31" s="37"/>
    </row>
    <row r="32" spans="1:17">
      <c r="A32" s="37">
        <v>4</v>
      </c>
      <c r="B32" s="21"/>
      <c r="C32" s="21"/>
      <c r="D32" s="76"/>
      <c r="E32" s="37">
        <v>4</v>
      </c>
      <c r="F32" s="76"/>
      <c r="G32" s="76"/>
      <c r="H32" s="76"/>
      <c r="I32" s="37">
        <v>4</v>
      </c>
      <c r="J32" s="76"/>
      <c r="K32" s="76"/>
      <c r="L32" s="76"/>
      <c r="M32" s="37">
        <v>4</v>
      </c>
      <c r="N32" s="76"/>
      <c r="O32" s="76"/>
      <c r="P32" s="76"/>
      <c r="Q32" s="37"/>
    </row>
    <row r="33" spans="1:17">
      <c r="A33" s="37">
        <v>5</v>
      </c>
      <c r="B33" s="76"/>
      <c r="C33" s="76"/>
      <c r="D33" s="76"/>
      <c r="E33" s="37">
        <v>5</v>
      </c>
      <c r="F33" s="76"/>
      <c r="G33" s="76"/>
      <c r="H33" s="76"/>
      <c r="I33" s="37">
        <v>5</v>
      </c>
      <c r="J33" s="76"/>
      <c r="K33" s="76"/>
      <c r="L33" s="76"/>
      <c r="M33" s="37">
        <v>5</v>
      </c>
      <c r="N33" s="76"/>
      <c r="O33" s="76"/>
      <c r="P33" s="76"/>
      <c r="Q33" s="37"/>
    </row>
    <row r="34" spans="1:17">
      <c r="A34" s="37">
        <v>6</v>
      </c>
      <c r="B34" s="76"/>
      <c r="C34" s="76"/>
      <c r="D34" s="76"/>
      <c r="E34" s="37">
        <v>6</v>
      </c>
      <c r="F34" s="76"/>
      <c r="G34" s="76"/>
      <c r="H34" s="76"/>
      <c r="I34" s="37">
        <v>6</v>
      </c>
      <c r="J34" s="76"/>
      <c r="K34" s="76"/>
      <c r="L34" s="76"/>
      <c r="M34" s="37">
        <v>6</v>
      </c>
      <c r="N34" s="76"/>
      <c r="O34" s="76"/>
      <c r="P34" s="76"/>
      <c r="Q34" s="37"/>
    </row>
    <row r="35" spans="1:17" ht="15" thickBot="1">
      <c r="A35" s="37">
        <v>7</v>
      </c>
      <c r="B35" s="75"/>
      <c r="C35" s="75"/>
      <c r="D35" s="76"/>
      <c r="E35" s="37">
        <v>7</v>
      </c>
      <c r="F35" s="76"/>
      <c r="G35" s="78"/>
      <c r="H35" s="76"/>
      <c r="I35" s="37">
        <v>7</v>
      </c>
      <c r="J35" s="76"/>
      <c r="K35" s="78"/>
      <c r="L35" s="76"/>
      <c r="M35" s="37">
        <v>7</v>
      </c>
      <c r="N35" s="76"/>
      <c r="O35" s="78"/>
      <c r="P35" s="76"/>
      <c r="Q35" s="37"/>
    </row>
    <row r="36" spans="1:17" ht="15.75" thickBot="1">
      <c r="A36" s="3"/>
      <c r="B36" s="80" t="s">
        <v>26</v>
      </c>
      <c r="C36" s="81">
        <f>SUM(C29:C35)</f>
        <v>0</v>
      </c>
      <c r="D36" s="37"/>
      <c r="E36" s="37" t="s">
        <v>26</v>
      </c>
      <c r="F36" s="37" t="s">
        <v>26</v>
      </c>
      <c r="G36" s="81">
        <f>SUM(G29:G35)</f>
        <v>0</v>
      </c>
      <c r="H36" s="37"/>
      <c r="I36" s="3"/>
      <c r="J36" s="80" t="s">
        <v>26</v>
      </c>
      <c r="K36" s="81">
        <f>SUM(K29:K35)</f>
        <v>0</v>
      </c>
      <c r="L36" s="37"/>
      <c r="M36" s="3"/>
      <c r="N36" s="80" t="s">
        <v>26</v>
      </c>
      <c r="O36" s="81">
        <f>SUM(O29:O35)</f>
        <v>0</v>
      </c>
      <c r="P36" s="37"/>
      <c r="Q36" s="37"/>
    </row>
    <row r="37" spans="1:17" ht="21.75" customHeight="1">
      <c r="A37" s="36" t="s">
        <v>31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83"/>
      <c r="Q37" s="82"/>
    </row>
    <row r="38" spans="1:17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7" t="s">
        <v>32</v>
      </c>
      <c r="Q38" s="82"/>
    </row>
    <row r="39" spans="1:17" ht="20.2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7"/>
      <c r="Q39" s="82"/>
    </row>
    <row r="40" spans="1:17" ht="15" customHeight="1">
      <c r="A40" s="37"/>
      <c r="B40" s="61" t="s">
        <v>33</v>
      </c>
      <c r="C40" s="62"/>
      <c r="D40" s="63"/>
      <c r="E40" s="37"/>
      <c r="F40" s="61" t="s">
        <v>34</v>
      </c>
      <c r="G40" s="62"/>
      <c r="H40" s="63"/>
      <c r="I40" s="37"/>
      <c r="J40" s="61" t="s">
        <v>35</v>
      </c>
      <c r="K40" s="62"/>
      <c r="L40" s="63"/>
      <c r="M40" s="37"/>
      <c r="N40" s="61" t="s">
        <v>36</v>
      </c>
      <c r="O40" s="62"/>
      <c r="P40" s="63"/>
      <c r="Q40" s="37"/>
    </row>
    <row r="41" spans="1:17">
      <c r="A41" s="37"/>
      <c r="B41" s="2" t="s">
        <v>23</v>
      </c>
      <c r="C41" s="4" t="s">
        <v>24</v>
      </c>
      <c r="D41" s="2" t="s">
        <v>25</v>
      </c>
      <c r="E41" s="3"/>
      <c r="F41" s="2" t="s">
        <v>23</v>
      </c>
      <c r="G41" s="4" t="s">
        <v>24</v>
      </c>
      <c r="H41" s="2" t="s">
        <v>25</v>
      </c>
      <c r="I41" s="3"/>
      <c r="J41" s="2" t="s">
        <v>23</v>
      </c>
      <c r="K41" s="4" t="s">
        <v>24</v>
      </c>
      <c r="L41" s="2" t="s">
        <v>25</v>
      </c>
      <c r="M41" s="3"/>
      <c r="N41" s="2" t="s">
        <v>23</v>
      </c>
      <c r="O41" s="4" t="s">
        <v>24</v>
      </c>
      <c r="P41" s="2" t="s">
        <v>25</v>
      </c>
      <c r="Q41" s="37"/>
    </row>
    <row r="42" spans="1:17">
      <c r="A42" s="37">
        <v>1</v>
      </c>
      <c r="B42" s="76"/>
      <c r="C42" s="76"/>
      <c r="D42" s="76"/>
      <c r="E42" s="37">
        <v>1</v>
      </c>
      <c r="F42" s="76"/>
      <c r="G42" s="76"/>
      <c r="H42" s="76"/>
      <c r="I42" s="37">
        <v>1</v>
      </c>
      <c r="J42" s="76"/>
      <c r="K42" s="76"/>
      <c r="L42" s="76"/>
      <c r="M42" s="37">
        <v>1</v>
      </c>
      <c r="N42" s="76"/>
      <c r="O42" s="76"/>
      <c r="P42" s="76"/>
      <c r="Q42" s="37"/>
    </row>
    <row r="43" spans="1:17">
      <c r="A43" s="37">
        <v>2</v>
      </c>
      <c r="B43" s="76"/>
      <c r="C43" s="76"/>
      <c r="D43" s="76"/>
      <c r="E43" s="37">
        <v>2</v>
      </c>
      <c r="F43" s="76"/>
      <c r="G43" s="75"/>
      <c r="H43" s="76"/>
      <c r="I43" s="37">
        <v>2</v>
      </c>
      <c r="J43" s="76"/>
      <c r="K43" s="76"/>
      <c r="L43" s="76"/>
      <c r="M43" s="37">
        <v>2</v>
      </c>
      <c r="N43" s="76"/>
      <c r="O43" s="76"/>
      <c r="P43" s="76"/>
      <c r="Q43" s="37"/>
    </row>
    <row r="44" spans="1:17">
      <c r="A44" s="37">
        <v>3</v>
      </c>
      <c r="B44" s="76"/>
      <c r="C44" s="76"/>
      <c r="D44" s="76"/>
      <c r="E44" s="37">
        <v>3</v>
      </c>
      <c r="F44" s="75"/>
      <c r="G44" s="75"/>
      <c r="H44" s="76"/>
      <c r="I44" s="37">
        <v>3</v>
      </c>
      <c r="J44" s="76"/>
      <c r="K44" s="76"/>
      <c r="L44" s="76"/>
      <c r="M44" s="37">
        <v>3</v>
      </c>
      <c r="N44" s="76"/>
      <c r="O44" s="76"/>
      <c r="P44" s="76"/>
      <c r="Q44" s="37"/>
    </row>
    <row r="45" spans="1:17">
      <c r="A45" s="37">
        <v>4</v>
      </c>
      <c r="B45" s="76"/>
      <c r="C45" s="76"/>
      <c r="D45" s="76"/>
      <c r="E45" s="37">
        <v>4</v>
      </c>
      <c r="F45" s="75"/>
      <c r="G45" s="75"/>
      <c r="H45" s="76"/>
      <c r="I45" s="37">
        <v>4</v>
      </c>
      <c r="J45" s="76"/>
      <c r="K45" s="76"/>
      <c r="L45" s="76"/>
      <c r="M45" s="37">
        <v>4</v>
      </c>
      <c r="N45" s="76"/>
      <c r="O45" s="76"/>
      <c r="P45" s="76"/>
      <c r="Q45" s="37"/>
    </row>
    <row r="46" spans="1:17">
      <c r="A46" s="37">
        <v>5</v>
      </c>
      <c r="B46" s="76"/>
      <c r="C46" s="76"/>
      <c r="D46" s="79"/>
      <c r="E46" s="37">
        <v>5</v>
      </c>
      <c r="F46" s="75"/>
      <c r="G46" s="75"/>
      <c r="H46" s="76"/>
      <c r="I46" s="37">
        <v>5</v>
      </c>
      <c r="J46" s="76"/>
      <c r="K46" s="76"/>
      <c r="L46" s="76"/>
      <c r="M46" s="37">
        <v>5</v>
      </c>
      <c r="N46" s="76"/>
      <c r="O46" s="76"/>
      <c r="P46" s="76"/>
      <c r="Q46" s="37"/>
    </row>
    <row r="47" spans="1:17">
      <c r="A47" s="37">
        <v>6</v>
      </c>
      <c r="B47" s="76"/>
      <c r="C47" s="76"/>
      <c r="D47" s="76"/>
      <c r="E47" s="37">
        <v>6</v>
      </c>
      <c r="F47" s="76"/>
      <c r="G47" s="76"/>
      <c r="H47" s="76"/>
      <c r="I47" s="37">
        <v>6</v>
      </c>
      <c r="J47" s="76"/>
      <c r="K47" s="76"/>
      <c r="L47" s="76"/>
      <c r="M47" s="37">
        <v>6</v>
      </c>
      <c r="N47" s="76"/>
      <c r="O47" s="76"/>
      <c r="P47" s="76"/>
      <c r="Q47" s="37"/>
    </row>
    <row r="48" spans="1:17" ht="15" thickBot="1">
      <c r="A48" s="37">
        <v>7</v>
      </c>
      <c r="B48" s="76"/>
      <c r="C48" s="78"/>
      <c r="D48" s="76"/>
      <c r="E48" s="37">
        <v>7</v>
      </c>
      <c r="F48" s="76"/>
      <c r="G48" s="78"/>
      <c r="H48" s="76"/>
      <c r="I48" s="37">
        <v>7</v>
      </c>
      <c r="J48" s="76"/>
      <c r="K48" s="78"/>
      <c r="L48" s="76"/>
      <c r="M48" s="37">
        <v>7</v>
      </c>
      <c r="N48" s="76"/>
      <c r="O48" s="78"/>
      <c r="P48" s="76"/>
      <c r="Q48" s="37"/>
    </row>
    <row r="49" spans="1:21" ht="15.75" thickBot="1">
      <c r="A49" s="3"/>
      <c r="B49" s="80" t="s">
        <v>26</v>
      </c>
      <c r="C49" s="81">
        <f>SUM(C42:C48)</f>
        <v>0</v>
      </c>
      <c r="D49" s="37"/>
      <c r="E49" s="3"/>
      <c r="F49" s="80" t="s">
        <v>26</v>
      </c>
      <c r="G49" s="81">
        <f>SUM(G42:G48)</f>
        <v>0</v>
      </c>
      <c r="H49" s="37"/>
      <c r="I49" s="3"/>
      <c r="J49" s="80" t="s">
        <v>26</v>
      </c>
      <c r="K49" s="81">
        <f>SUM(K42:K48)</f>
        <v>0</v>
      </c>
      <c r="L49" s="37"/>
      <c r="M49" s="3"/>
      <c r="N49" s="80" t="s">
        <v>26</v>
      </c>
      <c r="O49" s="81">
        <f>SUM(O42:O48)</f>
        <v>0</v>
      </c>
      <c r="P49" s="37"/>
      <c r="Q49" s="37"/>
      <c r="R49" s="79"/>
      <c r="S49" s="79"/>
      <c r="T49" s="79"/>
      <c r="U49" s="79"/>
    </row>
    <row r="50" spans="1:21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79"/>
      <c r="S50" s="79"/>
      <c r="T50" s="79"/>
      <c r="U50" s="79"/>
    </row>
    <row r="51" spans="1:21" ht="15" customHeight="1">
      <c r="A51" s="37"/>
      <c r="B51" s="61" t="s">
        <v>36</v>
      </c>
      <c r="C51" s="62"/>
      <c r="D51" s="63"/>
      <c r="E51" s="37"/>
      <c r="F51" s="61" t="s">
        <v>37</v>
      </c>
      <c r="G51" s="62"/>
      <c r="H51" s="63"/>
      <c r="I51" s="37"/>
      <c r="J51" s="61"/>
      <c r="K51" s="62"/>
      <c r="L51" s="63"/>
      <c r="M51" s="37"/>
      <c r="N51" s="61"/>
      <c r="O51" s="62"/>
      <c r="P51" s="63"/>
      <c r="Q51" s="37"/>
      <c r="R51" s="79"/>
      <c r="S51" s="79"/>
      <c r="T51" s="79"/>
      <c r="U51" s="79"/>
    </row>
    <row r="52" spans="1:21">
      <c r="A52" s="37"/>
      <c r="B52" s="2" t="s">
        <v>23</v>
      </c>
      <c r="C52" s="4" t="s">
        <v>24</v>
      </c>
      <c r="D52" s="2" t="s">
        <v>25</v>
      </c>
      <c r="E52" s="3"/>
      <c r="F52" s="2" t="s">
        <v>23</v>
      </c>
      <c r="G52" s="4" t="s">
        <v>24</v>
      </c>
      <c r="H52" s="2" t="s">
        <v>25</v>
      </c>
      <c r="I52" s="3"/>
      <c r="J52" s="2" t="s">
        <v>23</v>
      </c>
      <c r="K52" s="4" t="s">
        <v>24</v>
      </c>
      <c r="L52" s="2" t="s">
        <v>25</v>
      </c>
      <c r="M52" s="3"/>
      <c r="N52" s="2" t="s">
        <v>23</v>
      </c>
      <c r="O52" s="4" t="s">
        <v>24</v>
      </c>
      <c r="P52" s="2" t="s">
        <v>25</v>
      </c>
      <c r="Q52" s="37"/>
      <c r="R52" s="79"/>
      <c r="S52" s="79"/>
      <c r="T52" s="79"/>
      <c r="U52" s="79"/>
    </row>
    <row r="53" spans="1:21">
      <c r="A53" s="37">
        <v>1</v>
      </c>
      <c r="B53" s="76"/>
      <c r="C53" s="76"/>
      <c r="D53" s="76"/>
      <c r="E53" s="37">
        <v>1</v>
      </c>
      <c r="F53" s="75"/>
      <c r="G53" s="75"/>
      <c r="H53" s="76"/>
      <c r="I53" s="37">
        <v>1</v>
      </c>
      <c r="J53" s="76"/>
      <c r="K53" s="76"/>
      <c r="L53" s="76"/>
      <c r="M53" s="37">
        <v>1</v>
      </c>
      <c r="N53" s="76"/>
      <c r="O53" s="76"/>
      <c r="P53" s="76"/>
      <c r="Q53" s="37"/>
      <c r="R53" s="79"/>
      <c r="S53" s="79"/>
      <c r="T53" s="79"/>
      <c r="U53" s="79"/>
    </row>
    <row r="54" spans="1:21">
      <c r="A54" s="37">
        <v>2</v>
      </c>
      <c r="B54" s="76"/>
      <c r="C54" s="76"/>
      <c r="D54" s="76"/>
      <c r="E54" s="37">
        <v>2</v>
      </c>
      <c r="F54" s="76"/>
      <c r="G54" s="76"/>
      <c r="H54" s="76"/>
      <c r="I54" s="37">
        <v>2</v>
      </c>
      <c r="J54" s="76"/>
      <c r="K54" s="76"/>
      <c r="L54" s="76"/>
      <c r="M54" s="37">
        <v>2</v>
      </c>
      <c r="N54" s="76"/>
      <c r="O54" s="76"/>
      <c r="P54" s="76"/>
      <c r="Q54" s="37"/>
      <c r="R54" s="79"/>
      <c r="S54" s="79"/>
      <c r="T54" s="79"/>
      <c r="U54" s="79"/>
    </row>
    <row r="55" spans="1:21">
      <c r="A55" s="37">
        <v>3</v>
      </c>
      <c r="B55" s="76"/>
      <c r="C55" s="76"/>
      <c r="D55" s="76"/>
      <c r="E55" s="37">
        <v>3</v>
      </c>
      <c r="F55" s="76"/>
      <c r="G55" s="76"/>
      <c r="H55" s="76"/>
      <c r="I55" s="37">
        <v>3</v>
      </c>
      <c r="J55" s="76"/>
      <c r="K55" s="76"/>
      <c r="L55" s="76"/>
      <c r="M55" s="37">
        <v>3</v>
      </c>
      <c r="N55" s="76"/>
      <c r="O55" s="76"/>
      <c r="P55" s="76"/>
      <c r="Q55" s="37"/>
      <c r="R55" s="79"/>
      <c r="S55" s="79"/>
      <c r="T55" s="79"/>
      <c r="U55" s="79"/>
    </row>
    <row r="56" spans="1:21">
      <c r="A56" s="37">
        <v>4</v>
      </c>
      <c r="B56" s="76"/>
      <c r="C56" s="76"/>
      <c r="D56" s="76"/>
      <c r="E56" s="37">
        <v>4</v>
      </c>
      <c r="F56" s="76"/>
      <c r="G56" s="76"/>
      <c r="H56" s="76"/>
      <c r="I56" s="37">
        <v>4</v>
      </c>
      <c r="J56" s="76"/>
      <c r="K56" s="76"/>
      <c r="L56" s="76"/>
      <c r="M56" s="37">
        <v>4</v>
      </c>
      <c r="N56" s="76"/>
      <c r="O56" s="76"/>
      <c r="P56" s="76"/>
      <c r="Q56" s="37"/>
      <c r="R56" s="79"/>
      <c r="S56" s="79"/>
      <c r="T56" s="79"/>
      <c r="U56" s="79"/>
    </row>
    <row r="57" spans="1:21">
      <c r="A57" s="37">
        <v>5</v>
      </c>
      <c r="B57" s="76"/>
      <c r="C57" s="76"/>
      <c r="D57" s="76"/>
      <c r="E57" s="37">
        <v>5</v>
      </c>
      <c r="F57" s="76"/>
      <c r="G57" s="76"/>
      <c r="H57" s="76"/>
      <c r="I57" s="37">
        <v>5</v>
      </c>
      <c r="J57" s="76"/>
      <c r="K57" s="76"/>
      <c r="L57" s="76"/>
      <c r="M57" s="37">
        <v>5</v>
      </c>
      <c r="N57" s="76"/>
      <c r="O57" s="76"/>
      <c r="P57" s="76"/>
      <c r="Q57" s="37"/>
      <c r="R57" s="79"/>
      <c r="S57" s="79"/>
      <c r="T57" s="79"/>
      <c r="U57" s="79"/>
    </row>
    <row r="58" spans="1:21">
      <c r="A58" s="37">
        <v>6</v>
      </c>
      <c r="B58" s="76"/>
      <c r="C58" s="76"/>
      <c r="D58" s="76"/>
      <c r="E58" s="37">
        <v>6</v>
      </c>
      <c r="F58" s="76"/>
      <c r="G58" s="76"/>
      <c r="H58" s="76"/>
      <c r="I58" s="37">
        <v>6</v>
      </c>
      <c r="J58" s="76"/>
      <c r="K58" s="76"/>
      <c r="L58" s="76"/>
      <c r="M58" s="37">
        <v>6</v>
      </c>
      <c r="N58" s="76"/>
      <c r="O58" s="76"/>
      <c r="P58" s="76"/>
      <c r="Q58" s="37"/>
      <c r="R58" s="79"/>
      <c r="S58" s="79"/>
      <c r="T58" s="79"/>
      <c r="U58" s="79"/>
    </row>
    <row r="59" spans="1:21" ht="15" thickBot="1">
      <c r="A59" s="37">
        <v>7</v>
      </c>
      <c r="B59" s="76"/>
      <c r="C59" s="76"/>
      <c r="D59" s="76"/>
      <c r="E59" s="37">
        <v>7</v>
      </c>
      <c r="F59" s="76"/>
      <c r="G59" s="76"/>
      <c r="H59" s="76"/>
      <c r="I59" s="37">
        <v>7</v>
      </c>
      <c r="J59" s="76"/>
      <c r="K59" s="78"/>
      <c r="L59" s="76"/>
      <c r="M59" s="37">
        <v>7</v>
      </c>
      <c r="N59" s="76"/>
      <c r="O59" s="76"/>
      <c r="P59" s="76"/>
      <c r="Q59" s="37"/>
      <c r="R59" s="79"/>
      <c r="S59" s="79"/>
      <c r="T59" s="79"/>
      <c r="U59" s="79"/>
    </row>
    <row r="60" spans="1:21" ht="15.75" thickBot="1">
      <c r="A60" s="3"/>
      <c r="B60" s="80" t="s">
        <v>26</v>
      </c>
      <c r="C60" s="81">
        <f>SUM(C53:C59)</f>
        <v>0</v>
      </c>
      <c r="D60" s="37"/>
      <c r="E60" s="3"/>
      <c r="F60" s="80" t="s">
        <v>26</v>
      </c>
      <c r="G60" s="81">
        <f>SUM(G53:G59)</f>
        <v>0</v>
      </c>
      <c r="H60" s="37"/>
      <c r="I60" s="3"/>
      <c r="J60" s="80" t="s">
        <v>26</v>
      </c>
      <c r="K60" s="81">
        <f>SUM(K53:K59)</f>
        <v>0</v>
      </c>
      <c r="L60" s="37"/>
      <c r="M60" s="3"/>
      <c r="N60" s="80" t="s">
        <v>26</v>
      </c>
      <c r="O60" s="81">
        <f>SUM(O53:O59)</f>
        <v>0</v>
      </c>
      <c r="P60" s="37"/>
      <c r="Q60" s="37"/>
      <c r="R60" s="79"/>
      <c r="S60" s="79"/>
      <c r="T60" s="79"/>
      <c r="U60" s="79"/>
    </row>
    <row r="61" spans="1:21" ht="16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79"/>
      <c r="S61" s="79"/>
      <c r="T61" s="79"/>
      <c r="U61" s="79"/>
    </row>
    <row r="62" spans="1:21" ht="27.75" customHeight="1">
      <c r="A62" s="84" t="s">
        <v>38</v>
      </c>
      <c r="B62" s="85"/>
      <c r="C62" s="86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8"/>
      <c r="Q62" s="89"/>
      <c r="R62" s="79"/>
      <c r="S62" s="79"/>
      <c r="T62" s="79"/>
      <c r="U62" s="79"/>
    </row>
    <row r="63" spans="1:21" ht="14.25" customHeight="1">
      <c r="A63" s="60"/>
      <c r="B63" s="90"/>
      <c r="C63" s="91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3"/>
      <c r="Q63" s="89"/>
      <c r="R63" s="79"/>
      <c r="S63" s="79"/>
      <c r="T63" s="79"/>
      <c r="U63" s="79"/>
    </row>
    <row r="64" spans="1:21" ht="15" customHeight="1">
      <c r="A64" s="82" t="s">
        <v>39</v>
      </c>
      <c r="B64" s="94"/>
      <c r="C64" s="32"/>
      <c r="D64" s="33"/>
      <c r="E64" s="33"/>
      <c r="F64" s="33"/>
      <c r="G64" s="31"/>
      <c r="H64" s="31"/>
      <c r="I64" s="31"/>
      <c r="J64" s="31"/>
      <c r="K64" s="23"/>
      <c r="L64" s="23"/>
      <c r="M64" s="23"/>
      <c r="N64" s="23"/>
      <c r="O64" s="23"/>
      <c r="P64" s="34"/>
      <c r="Q64" s="89"/>
      <c r="R64" s="35"/>
      <c r="S64" s="35"/>
      <c r="T64" s="35"/>
      <c r="U64" s="10"/>
    </row>
    <row r="65" spans="1:32" ht="18" customHeight="1">
      <c r="A65" s="82"/>
      <c r="B65" s="94"/>
      <c r="C65" s="95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  <c r="Q65" s="8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</row>
    <row r="66" spans="1:32" ht="15" customHeight="1">
      <c r="A66" s="82"/>
      <c r="B66" s="82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8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</row>
    <row r="67" spans="1:32" ht="15" customHeight="1">
      <c r="A67" s="82"/>
      <c r="B67" s="82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8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</row>
    <row r="68" spans="1:3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79"/>
      <c r="S68" s="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</row>
    <row r="69" spans="1:32" ht="14.25" customHeight="1">
      <c r="A69" s="38" t="s">
        <v>40</v>
      </c>
      <c r="B69" s="39"/>
      <c r="C69" s="99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1"/>
      <c r="Q69" s="89"/>
      <c r="R69" s="79"/>
      <c r="S69" s="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</row>
    <row r="70" spans="1:32">
      <c r="A70" s="60"/>
      <c r="B70" s="90"/>
      <c r="C70" s="102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4"/>
      <c r="Q70" s="89"/>
      <c r="R70" s="79"/>
      <c r="S70" s="105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</row>
    <row r="71" spans="1:32">
      <c r="A71" s="82"/>
      <c r="B71" s="94"/>
      <c r="C71" s="107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9"/>
      <c r="Q71" s="8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</row>
    <row r="72" spans="1:32" ht="1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</row>
    <row r="73" spans="1:32" ht="15" customHeight="1">
      <c r="A73" s="60"/>
      <c r="B73" s="110" t="s">
        <v>41</v>
      </c>
      <c r="C73" s="99" t="s">
        <v>42</v>
      </c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1"/>
      <c r="Q73" s="89"/>
      <c r="R73" s="10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</row>
    <row r="74" spans="1:32" ht="15">
      <c r="A74" s="60"/>
      <c r="B74" s="60"/>
      <c r="C74" s="102" t="s">
        <v>43</v>
      </c>
      <c r="D74" s="103"/>
      <c r="E74" s="103"/>
      <c r="F74" s="103"/>
      <c r="G74" s="103"/>
      <c r="H74" s="103"/>
      <c r="I74" s="103"/>
      <c r="J74" s="103"/>
      <c r="K74" s="23" t="s">
        <v>44</v>
      </c>
      <c r="L74" s="23"/>
      <c r="M74" s="23"/>
      <c r="N74" s="111" t="s">
        <v>45</v>
      </c>
      <c r="O74" s="111"/>
      <c r="P74" s="112"/>
      <c r="Q74" s="89"/>
      <c r="R74" s="10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</row>
    <row r="75" spans="1:32" ht="15">
      <c r="A75" s="60"/>
      <c r="B75" s="60"/>
      <c r="C75" s="102" t="s">
        <v>46</v>
      </c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4"/>
      <c r="Q75" s="89"/>
      <c r="R75" s="10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</row>
    <row r="76" spans="1:32" ht="15">
      <c r="A76" s="60"/>
      <c r="B76" s="60"/>
      <c r="C76" s="24" t="s">
        <v>47</v>
      </c>
      <c r="D76" s="25"/>
      <c r="E76" s="25"/>
      <c r="F76" s="25"/>
      <c r="G76" s="26" t="s">
        <v>48</v>
      </c>
      <c r="H76" s="26"/>
      <c r="I76" s="27" t="s">
        <v>49</v>
      </c>
      <c r="J76" s="27"/>
      <c r="K76" s="27"/>
      <c r="L76" s="27"/>
      <c r="M76" s="27"/>
      <c r="N76" s="27"/>
      <c r="O76" s="9" t="s">
        <v>50</v>
      </c>
      <c r="P76" s="20"/>
      <c r="Q76" s="113"/>
      <c r="R76" s="1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</row>
    <row r="77" spans="1:32" ht="15" customHeight="1">
      <c r="A77" s="82"/>
      <c r="B77" s="82"/>
      <c r="C77" s="107" t="s">
        <v>51</v>
      </c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9"/>
      <c r="Q77" s="8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</row>
    <row r="78" spans="1:32" ht="1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9"/>
      <c r="Q78" s="8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</row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sheetProtection selectLockedCells="1"/>
  <dataConsolidate link="1"/>
  <mergeCells count="82">
    <mergeCell ref="K64:P64"/>
    <mergeCell ref="R64:T64"/>
    <mergeCell ref="D8:H8"/>
    <mergeCell ref="F51:H51"/>
    <mergeCell ref="B51:D51"/>
    <mergeCell ref="J51:L51"/>
    <mergeCell ref="N51:P51"/>
    <mergeCell ref="A37:O39"/>
    <mergeCell ref="Q37:Q39"/>
    <mergeCell ref="J40:L40"/>
    <mergeCell ref="N40:P40"/>
    <mergeCell ref="A50:Q50"/>
    <mergeCell ref="F40:H40"/>
    <mergeCell ref="B40:D40"/>
    <mergeCell ref="A26:Q26"/>
    <mergeCell ref="H12:I12"/>
    <mergeCell ref="A15:Q15"/>
    <mergeCell ref="H14:I14"/>
    <mergeCell ref="D14:E14"/>
    <mergeCell ref="A77:B78"/>
    <mergeCell ref="C78:O78"/>
    <mergeCell ref="A68:Q68"/>
    <mergeCell ref="A72:Q72"/>
    <mergeCell ref="A69:B69"/>
    <mergeCell ref="A71:B71"/>
    <mergeCell ref="C73:P73"/>
    <mergeCell ref="C77:P77"/>
    <mergeCell ref="G64:J64"/>
    <mergeCell ref="A62:B62"/>
    <mergeCell ref="A64:B67"/>
    <mergeCell ref="C64:F64"/>
    <mergeCell ref="C75:P75"/>
    <mergeCell ref="A6:C6"/>
    <mergeCell ref="D6:F6"/>
    <mergeCell ref="G6:H6"/>
    <mergeCell ref="I6:J6"/>
    <mergeCell ref="K6:M6"/>
    <mergeCell ref="A1:O1"/>
    <mergeCell ref="B2:O2"/>
    <mergeCell ref="A3:Q3"/>
    <mergeCell ref="A4:Q4"/>
    <mergeCell ref="A5:C5"/>
    <mergeCell ref="D5:J5"/>
    <mergeCell ref="K5:M5"/>
    <mergeCell ref="L7:N7"/>
    <mergeCell ref="O7:P7"/>
    <mergeCell ref="C62:P62"/>
    <mergeCell ref="C63:P63"/>
    <mergeCell ref="A7:C7"/>
    <mergeCell ref="D7:H7"/>
    <mergeCell ref="I7:K7"/>
    <mergeCell ref="J27:L27"/>
    <mergeCell ref="N27:P27"/>
    <mergeCell ref="A9:C9"/>
    <mergeCell ref="D9:G9"/>
    <mergeCell ref="H9:J9"/>
    <mergeCell ref="A10:Q10"/>
    <mergeCell ref="A11:C11"/>
    <mergeCell ref="D11:E11"/>
    <mergeCell ref="F11:G11"/>
    <mergeCell ref="C76:F76"/>
    <mergeCell ref="G76:H76"/>
    <mergeCell ref="I76:N76"/>
    <mergeCell ref="L8:N8"/>
    <mergeCell ref="O8:P8"/>
    <mergeCell ref="H11:I11"/>
    <mergeCell ref="B27:D27"/>
    <mergeCell ref="F27:H27"/>
    <mergeCell ref="B16:D16"/>
    <mergeCell ref="F16:H16"/>
    <mergeCell ref="J16:L16"/>
    <mergeCell ref="N16:P16"/>
    <mergeCell ref="A12:C12"/>
    <mergeCell ref="D12:E12"/>
    <mergeCell ref="F12:G12"/>
    <mergeCell ref="C69:P70"/>
    <mergeCell ref="C71:P71"/>
    <mergeCell ref="C65:P65"/>
    <mergeCell ref="C66:P67"/>
    <mergeCell ref="C74:J74"/>
    <mergeCell ref="K74:M74"/>
    <mergeCell ref="N74:P74"/>
  </mergeCells>
  <dataValidations count="2">
    <dataValidation type="whole" showInputMessage="1" showErrorMessage="1" prompt="Your Onecard includes your 7-digit Towson ID number." sqref="D6" xr:uid="{00000000-0002-0000-0000-000000000000}">
      <formula1>0</formula1>
      <formula2>9999999</formula2>
    </dataValidation>
    <dataValidation type="list" allowBlank="1" showInputMessage="1" showErrorMessage="1" sqref="N6" xr:uid="{00000000-0002-0000-0000-000001000000}">
      <formula1>Admitted</formula1>
    </dataValidation>
  </dataValidations>
  <hyperlinks>
    <hyperlink ref="K74" r:id="rId1" display="http://www.towson.edu/registrar/grades/documents/transferpetitionformugrdinac.pdf" xr:uid="{00000000-0004-0000-0000-000000000000}"/>
    <hyperlink ref="G76" r:id="rId2" display="http://www.artsys.usmd.edu/" xr:uid="{00000000-0004-0000-0000-000001000000}"/>
    <hyperlink ref="O76" r:id="rId3" display="http://artsys.towson.edu/ARTSYS/index.html" xr:uid="{00000000-0004-0000-0000-000002000000}"/>
  </hyperlinks>
  <printOptions horizontalCentered="1"/>
  <pageMargins left="0" right="0" top="0.25" bottom="0.25" header="0.25" footer="0.25"/>
  <pageSetup scale="94" orientation="landscape" r:id="rId4"/>
  <rowBreaks count="1" manualBreakCount="1">
    <brk id="37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Lists!$E$2:$E$19</xm:f>
          </x14:formula1>
          <xm:sqref>D7:H7</xm:sqref>
        </x14:dataValidation>
        <x14:dataValidation type="list" allowBlank="1" showInputMessage="1" showErrorMessage="1" xr:uid="{00000000-0002-0000-0000-000003000000}">
          <x14:formula1>
            <xm:f>Lists!$A$6:$A$22</xm:f>
          </x14:formula1>
          <xm:sqref>I6:J6</xm:sqref>
        </x14:dataValidation>
        <x14:dataValidation type="list" errorStyle="warning" allowBlank="1" showInputMessage="1" showErrorMessage="1" xr:uid="{00000000-0002-0000-0000-000004000000}">
          <x14:formula1>
            <xm:f>Lists!$C$3:$C$31</xm:f>
          </x14:formula1>
          <xm:sqref>B40:D40 N40 N51:P51 J27 F16 J51:L51 J16 N16 B27:D27 F27:H27 J40 B16 N27 F40:H40 F51:H51 B51:D51</xm:sqref>
        </x14:dataValidation>
        <x14:dataValidation type="list" allowBlank="1" showInputMessage="1" showErrorMessage="1" xr:uid="{00000000-0002-0000-0000-000005000000}">
          <x14:formula1>
            <xm:f>Lists!$E$30:$E$42</xm:f>
          </x14:formula1>
          <xm:sqref>L7:N7</xm:sqref>
        </x14:dataValidation>
        <x14:dataValidation type="list" allowBlank="1" showInputMessage="1" showErrorMessage="1" xr:uid="{00000000-0002-0000-0000-000006000000}">
          <x14:formula1>
            <xm:f>Lists!$G$2:$G$102</xm:f>
          </x14:formula1>
          <xm:sqref>D9:G9</xm:sqref>
        </x14:dataValidation>
        <x14:dataValidation type="list" allowBlank="1" showInputMessage="1" showErrorMessage="1" xr:uid="{00000000-0002-0000-0000-000007000000}">
          <x14:formula1>
            <xm:f>Lists!$E$22:$E$27</xm:f>
          </x14:formula1>
          <xm:sqref>L8:N8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1"/>
  <sheetViews>
    <sheetView workbookViewId="0" xr3:uid="{958C4451-9541-5A59-BF78-D2F731DF1C81}">
      <selection activeCell="A2" sqref="A2:G141"/>
    </sheetView>
  </sheetViews>
  <sheetFormatPr defaultRowHeight="15"/>
  <cols>
    <col min="3" max="3" width="11.85546875" bestFit="1" customWidth="1"/>
    <col min="5" max="5" width="19.5703125" bestFit="1" customWidth="1"/>
    <col min="6" max="6" width="16.28515625" bestFit="1" customWidth="1"/>
    <col min="7" max="7" width="31.7109375" bestFit="1" customWidth="1"/>
  </cols>
  <sheetData>
    <row r="1" spans="1:7">
      <c r="A1" s="6" t="s">
        <v>52</v>
      </c>
      <c r="B1" s="6" t="s">
        <v>53</v>
      </c>
      <c r="C1" s="8" t="s">
        <v>54</v>
      </c>
      <c r="D1" s="8" t="s">
        <v>55</v>
      </c>
      <c r="E1" s="8" t="s">
        <v>56</v>
      </c>
      <c r="F1" s="8" t="s">
        <v>57</v>
      </c>
      <c r="G1" s="8" t="s">
        <v>25</v>
      </c>
    </row>
    <row r="2" spans="1:7">
      <c r="A2" s="75" t="s">
        <v>58</v>
      </c>
      <c r="B2" s="75"/>
      <c r="C2" s="75" t="s">
        <v>59</v>
      </c>
      <c r="D2" s="75">
        <v>3</v>
      </c>
      <c r="E2" s="75"/>
      <c r="F2" s="75" t="s">
        <v>58</v>
      </c>
      <c r="G2" s="75"/>
    </row>
    <row r="3" spans="1:7">
      <c r="A3" s="75" t="s">
        <v>58</v>
      </c>
      <c r="B3" s="75"/>
      <c r="C3" s="75" t="s">
        <v>60</v>
      </c>
      <c r="D3" s="75">
        <v>3</v>
      </c>
      <c r="E3" s="75"/>
      <c r="F3" s="75" t="s">
        <v>58</v>
      </c>
      <c r="G3" s="75"/>
    </row>
    <row r="4" spans="1:7">
      <c r="A4" s="75" t="s">
        <v>58</v>
      </c>
      <c r="B4" s="75"/>
      <c r="C4" s="75" t="s">
        <v>61</v>
      </c>
      <c r="D4" s="75">
        <v>1</v>
      </c>
      <c r="E4" s="75" t="s">
        <v>62</v>
      </c>
      <c r="F4" s="75" t="s">
        <v>63</v>
      </c>
      <c r="G4" s="75" t="s">
        <v>64</v>
      </c>
    </row>
    <row r="5" spans="1:7">
      <c r="A5" s="75" t="s">
        <v>58</v>
      </c>
      <c r="B5" s="75"/>
      <c r="C5" s="75" t="s">
        <v>65</v>
      </c>
      <c r="D5" s="75">
        <v>1</v>
      </c>
      <c r="E5" s="75" t="s">
        <v>66</v>
      </c>
      <c r="F5" s="75" t="s">
        <v>63</v>
      </c>
      <c r="G5" s="75"/>
    </row>
    <row r="6" spans="1:7">
      <c r="A6" s="75" t="s">
        <v>58</v>
      </c>
      <c r="B6" s="75"/>
      <c r="C6" s="75" t="s">
        <v>67</v>
      </c>
      <c r="D6" s="75">
        <v>3</v>
      </c>
      <c r="E6" s="75"/>
      <c r="F6" s="75" t="s">
        <v>58</v>
      </c>
      <c r="G6" s="75"/>
    </row>
    <row r="7" spans="1:7">
      <c r="A7" s="75" t="s">
        <v>58</v>
      </c>
      <c r="B7" s="75"/>
      <c r="C7" s="75" t="s">
        <v>68</v>
      </c>
      <c r="D7" s="75">
        <v>3</v>
      </c>
      <c r="E7" s="75"/>
      <c r="F7" s="75" t="s">
        <v>58</v>
      </c>
      <c r="G7" s="75"/>
    </row>
    <row r="8" spans="1:7">
      <c r="A8" s="75" t="s">
        <v>58</v>
      </c>
      <c r="B8" s="75"/>
      <c r="C8" s="75" t="s">
        <v>69</v>
      </c>
      <c r="D8" s="75">
        <v>3</v>
      </c>
      <c r="E8" s="75"/>
      <c r="F8" s="75" t="s">
        <v>58</v>
      </c>
      <c r="G8" s="75"/>
    </row>
    <row r="9" spans="1:7">
      <c r="A9" s="75" t="s">
        <v>58</v>
      </c>
      <c r="B9" s="75"/>
      <c r="C9" s="75" t="s">
        <v>70</v>
      </c>
      <c r="D9" s="75">
        <v>3</v>
      </c>
      <c r="E9" s="75"/>
      <c r="F9" s="75" t="s">
        <v>58</v>
      </c>
      <c r="G9" s="75"/>
    </row>
    <row r="10" spans="1:7">
      <c r="A10" s="75" t="s">
        <v>58</v>
      </c>
      <c r="B10" s="75"/>
      <c r="C10" s="75" t="s">
        <v>71</v>
      </c>
      <c r="D10" s="75">
        <v>3</v>
      </c>
      <c r="E10" s="75"/>
      <c r="F10" s="75" t="s">
        <v>72</v>
      </c>
      <c r="G10" s="75"/>
    </row>
    <row r="11" spans="1:7">
      <c r="A11" s="75" t="s">
        <v>58</v>
      </c>
      <c r="B11" s="75"/>
      <c r="C11" s="75" t="s">
        <v>73</v>
      </c>
      <c r="D11" s="75">
        <v>3</v>
      </c>
      <c r="E11" s="75"/>
      <c r="F11" s="75" t="s">
        <v>58</v>
      </c>
      <c r="G11" s="75"/>
    </row>
    <row r="12" spans="1:7">
      <c r="A12" s="75" t="s">
        <v>58</v>
      </c>
      <c r="B12" s="75"/>
      <c r="C12" s="75" t="s">
        <v>74</v>
      </c>
      <c r="D12" s="75">
        <v>3</v>
      </c>
      <c r="E12" s="75"/>
      <c r="F12" s="75" t="s">
        <v>58</v>
      </c>
      <c r="G12" s="75"/>
    </row>
    <row r="13" spans="1:7">
      <c r="A13" s="75" t="s">
        <v>58</v>
      </c>
      <c r="B13" s="75"/>
      <c r="C13" s="75" t="s">
        <v>75</v>
      </c>
      <c r="D13" s="75">
        <v>3</v>
      </c>
      <c r="E13" s="75"/>
      <c r="F13" s="75" t="s">
        <v>58</v>
      </c>
      <c r="G13" s="75"/>
    </row>
    <row r="14" spans="1:7">
      <c r="A14" s="75" t="s">
        <v>58</v>
      </c>
      <c r="B14" s="75"/>
      <c r="C14" s="75" t="s">
        <v>76</v>
      </c>
      <c r="D14" s="75">
        <v>3</v>
      </c>
      <c r="E14" s="75"/>
      <c r="F14" s="75" t="s">
        <v>58</v>
      </c>
      <c r="G14" s="75"/>
    </row>
    <row r="15" spans="1:7">
      <c r="A15" s="75" t="s">
        <v>58</v>
      </c>
      <c r="B15" s="75"/>
      <c r="C15" s="75" t="s">
        <v>77</v>
      </c>
      <c r="D15" s="75">
        <v>3</v>
      </c>
      <c r="E15" s="75" t="s">
        <v>78</v>
      </c>
      <c r="F15" s="75" t="s">
        <v>58</v>
      </c>
      <c r="G15" s="75"/>
    </row>
    <row r="16" spans="1:7" ht="43.5">
      <c r="A16" s="75" t="s">
        <v>58</v>
      </c>
      <c r="B16" s="75"/>
      <c r="C16" s="75" t="s">
        <v>79</v>
      </c>
      <c r="D16" s="75">
        <v>3</v>
      </c>
      <c r="E16" s="75"/>
      <c r="F16" s="75" t="s">
        <v>80</v>
      </c>
      <c r="G16" s="114" t="s">
        <v>81</v>
      </c>
    </row>
    <row r="17" spans="1:7">
      <c r="A17" s="75" t="s">
        <v>58</v>
      </c>
      <c r="B17" s="75"/>
      <c r="C17" s="75" t="s">
        <v>82</v>
      </c>
      <c r="D17" s="75">
        <v>3</v>
      </c>
      <c r="E17" s="75"/>
      <c r="F17" s="75" t="s">
        <v>83</v>
      </c>
      <c r="G17" s="75" t="s">
        <v>84</v>
      </c>
    </row>
    <row r="18" spans="1:7">
      <c r="A18" s="75" t="s">
        <v>58</v>
      </c>
      <c r="B18" s="75"/>
      <c r="C18" s="75" t="s">
        <v>85</v>
      </c>
      <c r="D18" s="75">
        <v>3</v>
      </c>
      <c r="E18" s="75"/>
      <c r="F18" s="75" t="s">
        <v>86</v>
      </c>
      <c r="G18" s="75"/>
    </row>
    <row r="19" spans="1:7">
      <c r="A19" s="75" t="s">
        <v>58</v>
      </c>
      <c r="B19" s="75"/>
      <c r="C19" s="75" t="s">
        <v>87</v>
      </c>
      <c r="D19" s="75">
        <v>3</v>
      </c>
      <c r="E19" s="75"/>
      <c r="F19" s="75" t="s">
        <v>58</v>
      </c>
      <c r="G19" s="75"/>
    </row>
    <row r="20" spans="1:7">
      <c r="A20" s="75" t="s">
        <v>58</v>
      </c>
      <c r="B20" s="75"/>
      <c r="C20" s="75" t="s">
        <v>88</v>
      </c>
      <c r="D20" s="75">
        <v>3</v>
      </c>
      <c r="E20" s="75"/>
      <c r="F20" s="75" t="s">
        <v>58</v>
      </c>
      <c r="G20" s="75"/>
    </row>
    <row r="21" spans="1:7">
      <c r="A21" s="75" t="s">
        <v>58</v>
      </c>
      <c r="B21" s="75"/>
      <c r="C21" s="75" t="s">
        <v>89</v>
      </c>
      <c r="D21" s="75">
        <v>3</v>
      </c>
      <c r="E21" s="75"/>
      <c r="F21" s="75" t="s">
        <v>58</v>
      </c>
      <c r="G21" s="75"/>
    </row>
    <row r="22" spans="1:7">
      <c r="A22" s="75" t="s">
        <v>58</v>
      </c>
      <c r="B22" s="75"/>
      <c r="C22" s="75" t="s">
        <v>90</v>
      </c>
      <c r="D22" s="75">
        <v>3</v>
      </c>
      <c r="E22" s="75"/>
      <c r="F22" s="75" t="s">
        <v>63</v>
      </c>
      <c r="G22" s="75"/>
    </row>
    <row r="23" spans="1:7">
      <c r="A23" s="75" t="s">
        <v>58</v>
      </c>
      <c r="B23" s="75"/>
      <c r="C23" s="75" t="s">
        <v>91</v>
      </c>
      <c r="D23" s="75">
        <v>3</v>
      </c>
      <c r="E23" s="75" t="s">
        <v>92</v>
      </c>
      <c r="F23" s="75" t="s">
        <v>93</v>
      </c>
      <c r="G23" s="75"/>
    </row>
    <row r="24" spans="1:7">
      <c r="A24" s="75" t="s">
        <v>94</v>
      </c>
      <c r="B24" s="75"/>
      <c r="C24" s="75" t="s">
        <v>95</v>
      </c>
      <c r="D24" s="75">
        <v>3</v>
      </c>
      <c r="E24" s="75"/>
      <c r="F24" s="75"/>
      <c r="G24" s="75"/>
    </row>
    <row r="25" spans="1:7">
      <c r="A25" s="75" t="s">
        <v>94</v>
      </c>
      <c r="B25" s="75"/>
      <c r="C25" s="75" t="s">
        <v>96</v>
      </c>
      <c r="D25" s="75">
        <v>3</v>
      </c>
      <c r="E25" s="75"/>
      <c r="F25" s="75"/>
      <c r="G25" s="75"/>
    </row>
    <row r="26" spans="1:7">
      <c r="A26" s="75" t="s">
        <v>94</v>
      </c>
      <c r="B26" s="75"/>
      <c r="C26" s="75" t="s">
        <v>97</v>
      </c>
      <c r="D26" s="75">
        <v>3</v>
      </c>
      <c r="E26" s="75"/>
      <c r="F26" s="75"/>
      <c r="G26" s="75"/>
    </row>
    <row r="27" spans="1:7">
      <c r="A27" s="75" t="s">
        <v>94</v>
      </c>
      <c r="B27" s="75"/>
      <c r="C27" s="75" t="s">
        <v>98</v>
      </c>
      <c r="D27" s="75">
        <v>3</v>
      </c>
      <c r="E27" s="75"/>
      <c r="F27" s="75"/>
      <c r="G27" s="75"/>
    </row>
    <row r="28" spans="1:7">
      <c r="A28" s="75" t="s">
        <v>94</v>
      </c>
      <c r="B28" s="75"/>
      <c r="C28" s="75" t="s">
        <v>99</v>
      </c>
      <c r="D28" s="75">
        <v>3</v>
      </c>
      <c r="E28" s="75"/>
      <c r="F28" s="75"/>
      <c r="G28" s="75"/>
    </row>
    <row r="29" spans="1:7">
      <c r="A29" s="75" t="s">
        <v>94</v>
      </c>
      <c r="B29" s="75"/>
      <c r="C29" s="75" t="s">
        <v>100</v>
      </c>
      <c r="D29" s="75">
        <v>3</v>
      </c>
      <c r="E29" s="75"/>
      <c r="F29" s="75"/>
      <c r="G29" s="75"/>
    </row>
    <row r="30" spans="1:7">
      <c r="A30" s="75" t="s">
        <v>94</v>
      </c>
      <c r="B30" s="75"/>
      <c r="C30" s="75" t="s">
        <v>101</v>
      </c>
      <c r="D30" s="75">
        <v>4</v>
      </c>
      <c r="E30" s="75"/>
      <c r="F30" s="75"/>
      <c r="G30" s="75"/>
    </row>
    <row r="31" spans="1:7">
      <c r="A31" s="75" t="s">
        <v>94</v>
      </c>
      <c r="B31" s="75"/>
      <c r="C31" s="75" t="s">
        <v>102</v>
      </c>
      <c r="D31" s="75">
        <v>3</v>
      </c>
      <c r="E31" s="75"/>
      <c r="F31" s="75"/>
      <c r="G31" s="75"/>
    </row>
    <row r="32" spans="1:7">
      <c r="A32" s="75" t="s">
        <v>94</v>
      </c>
      <c r="B32" s="75"/>
      <c r="C32" s="75" t="s">
        <v>103</v>
      </c>
      <c r="D32" s="75">
        <v>3</v>
      </c>
      <c r="E32" s="75"/>
      <c r="F32" s="75"/>
      <c r="G32" s="75"/>
    </row>
    <row r="33" spans="1:7">
      <c r="A33" s="75" t="s">
        <v>94</v>
      </c>
      <c r="B33" s="75"/>
      <c r="C33" s="75" t="s">
        <v>104</v>
      </c>
      <c r="D33" s="75">
        <v>3</v>
      </c>
      <c r="E33" s="75"/>
      <c r="F33" s="75"/>
      <c r="G33" s="75"/>
    </row>
    <row r="34" spans="1:7">
      <c r="A34" s="75" t="s">
        <v>94</v>
      </c>
      <c r="B34" s="75"/>
      <c r="C34" s="75" t="s">
        <v>105</v>
      </c>
      <c r="D34" s="75">
        <v>3</v>
      </c>
      <c r="E34" s="75"/>
      <c r="F34" s="75"/>
      <c r="G34" s="75"/>
    </row>
    <row r="35" spans="1:7">
      <c r="A35" s="75" t="s">
        <v>94</v>
      </c>
      <c r="B35" s="75"/>
      <c r="C35" s="75" t="s">
        <v>106</v>
      </c>
      <c r="D35" s="75">
        <v>3</v>
      </c>
      <c r="E35" s="75"/>
      <c r="F35" s="75"/>
      <c r="G35" s="75"/>
    </row>
    <row r="36" spans="1:7">
      <c r="A36" s="75" t="s">
        <v>107</v>
      </c>
      <c r="B36" s="75" t="s">
        <v>108</v>
      </c>
      <c r="C36" s="75" t="s">
        <v>109</v>
      </c>
      <c r="D36" s="75">
        <v>3</v>
      </c>
      <c r="E36" s="75"/>
      <c r="F36" s="75" t="s">
        <v>58</v>
      </c>
      <c r="G36" s="75"/>
    </row>
    <row r="37" spans="1:7">
      <c r="A37" s="75" t="s">
        <v>107</v>
      </c>
      <c r="B37" s="75" t="s">
        <v>108</v>
      </c>
      <c r="C37" s="75" t="s">
        <v>110</v>
      </c>
      <c r="D37" s="75">
        <v>3</v>
      </c>
      <c r="E37" s="75"/>
      <c r="F37" s="75" t="s">
        <v>58</v>
      </c>
      <c r="G37" s="75"/>
    </row>
    <row r="38" spans="1:7">
      <c r="A38" s="75" t="s">
        <v>107</v>
      </c>
      <c r="B38" s="75" t="s">
        <v>108</v>
      </c>
      <c r="C38" s="75" t="s">
        <v>111</v>
      </c>
      <c r="D38" s="75">
        <v>3</v>
      </c>
      <c r="E38" s="75"/>
      <c r="F38" s="75" t="s">
        <v>58</v>
      </c>
      <c r="G38" s="75"/>
    </row>
    <row r="39" spans="1:7">
      <c r="A39" s="75" t="s">
        <v>107</v>
      </c>
      <c r="B39" s="75" t="s">
        <v>108</v>
      </c>
      <c r="C39" s="75" t="s">
        <v>112</v>
      </c>
      <c r="D39" s="75">
        <v>3</v>
      </c>
      <c r="E39" s="75"/>
      <c r="F39" s="75" t="s">
        <v>58</v>
      </c>
      <c r="G39" s="75"/>
    </row>
    <row r="40" spans="1:7">
      <c r="A40" s="75" t="s">
        <v>107</v>
      </c>
      <c r="B40" s="75" t="s">
        <v>108</v>
      </c>
      <c r="C40" s="75" t="s">
        <v>112</v>
      </c>
      <c r="D40" s="75">
        <v>3</v>
      </c>
      <c r="E40" s="75"/>
      <c r="F40" s="75" t="s">
        <v>58</v>
      </c>
      <c r="G40" s="75"/>
    </row>
    <row r="41" spans="1:7">
      <c r="A41" s="75" t="s">
        <v>107</v>
      </c>
      <c r="B41" s="75" t="s">
        <v>108</v>
      </c>
      <c r="C41" s="75" t="s">
        <v>112</v>
      </c>
      <c r="D41" s="75">
        <v>3</v>
      </c>
      <c r="E41" s="75"/>
      <c r="F41" s="75" t="s">
        <v>58</v>
      </c>
      <c r="G41" s="75"/>
    </row>
    <row r="42" spans="1:7">
      <c r="A42" s="75" t="s">
        <v>107</v>
      </c>
      <c r="B42" s="75" t="s">
        <v>108</v>
      </c>
      <c r="C42" s="75" t="s">
        <v>113</v>
      </c>
      <c r="D42" s="75">
        <v>3</v>
      </c>
      <c r="E42" s="75"/>
      <c r="F42" s="75" t="s">
        <v>58</v>
      </c>
      <c r="G42" s="75"/>
    </row>
    <row r="43" spans="1:7">
      <c r="A43" s="75" t="s">
        <v>107</v>
      </c>
      <c r="B43" s="75" t="s">
        <v>114</v>
      </c>
      <c r="C43" s="75" t="s">
        <v>115</v>
      </c>
      <c r="D43" s="75">
        <v>3</v>
      </c>
      <c r="E43" s="75"/>
      <c r="F43" s="75" t="s">
        <v>116</v>
      </c>
      <c r="G43" s="75"/>
    </row>
    <row r="44" spans="1:7">
      <c r="A44" s="75" t="s">
        <v>107</v>
      </c>
      <c r="B44" s="75" t="s">
        <v>114</v>
      </c>
      <c r="C44" s="75" t="s">
        <v>117</v>
      </c>
      <c r="D44" s="75">
        <v>3</v>
      </c>
      <c r="E44" s="75"/>
      <c r="F44" s="75" t="s">
        <v>116</v>
      </c>
      <c r="G44" s="75"/>
    </row>
    <row r="45" spans="1:7">
      <c r="A45" s="75" t="s">
        <v>107</v>
      </c>
      <c r="B45" s="75" t="s">
        <v>114</v>
      </c>
      <c r="C45" s="75" t="s">
        <v>118</v>
      </c>
      <c r="D45" s="75">
        <v>3</v>
      </c>
      <c r="E45" s="75"/>
      <c r="F45" s="75" t="s">
        <v>119</v>
      </c>
      <c r="G45" s="75" t="s">
        <v>120</v>
      </c>
    </row>
    <row r="46" spans="1:7">
      <c r="A46" s="75" t="s">
        <v>107</v>
      </c>
      <c r="B46" s="75" t="s">
        <v>114</v>
      </c>
      <c r="C46" s="75" t="s">
        <v>121</v>
      </c>
      <c r="D46" s="75">
        <v>3</v>
      </c>
      <c r="E46" s="75"/>
      <c r="F46" s="75" t="s">
        <v>119</v>
      </c>
      <c r="G46" s="75" t="s">
        <v>120</v>
      </c>
    </row>
    <row r="47" spans="1:7">
      <c r="A47" s="75" t="s">
        <v>107</v>
      </c>
      <c r="B47" s="75" t="s">
        <v>114</v>
      </c>
      <c r="C47" s="75" t="s">
        <v>122</v>
      </c>
      <c r="D47" s="75">
        <v>3</v>
      </c>
      <c r="E47" s="75"/>
      <c r="F47" s="75" t="s">
        <v>119</v>
      </c>
      <c r="G47" s="75" t="s">
        <v>120</v>
      </c>
    </row>
    <row r="48" spans="1:7">
      <c r="A48" s="75" t="s">
        <v>107</v>
      </c>
      <c r="B48" s="75" t="s">
        <v>114</v>
      </c>
      <c r="C48" s="75" t="s">
        <v>123</v>
      </c>
      <c r="D48" s="75">
        <v>3</v>
      </c>
      <c r="E48" s="75"/>
      <c r="F48" s="75" t="s">
        <v>116</v>
      </c>
      <c r="G48" s="75"/>
    </row>
    <row r="49" spans="1:7">
      <c r="A49" s="75" t="s">
        <v>107</v>
      </c>
      <c r="B49" s="75" t="s">
        <v>114</v>
      </c>
      <c r="C49" s="75" t="s">
        <v>124</v>
      </c>
      <c r="D49" s="75">
        <v>3</v>
      </c>
      <c r="E49" s="75"/>
      <c r="F49" s="75" t="s">
        <v>125</v>
      </c>
      <c r="G49" s="75"/>
    </row>
    <row r="50" spans="1:7">
      <c r="A50" s="75" t="s">
        <v>107</v>
      </c>
      <c r="B50" s="75" t="s">
        <v>114</v>
      </c>
      <c r="C50" s="75" t="s">
        <v>85</v>
      </c>
      <c r="D50" s="75">
        <v>3</v>
      </c>
      <c r="E50" s="75"/>
      <c r="F50" s="75" t="s">
        <v>119</v>
      </c>
      <c r="G50" s="75"/>
    </row>
    <row r="51" spans="1:7">
      <c r="A51" s="75" t="s">
        <v>107</v>
      </c>
      <c r="B51" s="75" t="s">
        <v>114</v>
      </c>
      <c r="C51" s="75" t="s">
        <v>126</v>
      </c>
      <c r="D51" s="75">
        <v>3</v>
      </c>
      <c r="E51" s="75"/>
      <c r="F51" s="75" t="s">
        <v>127</v>
      </c>
      <c r="G51" s="75"/>
    </row>
    <row r="52" spans="1:7">
      <c r="A52" s="75" t="s">
        <v>107</v>
      </c>
      <c r="B52" s="75" t="s">
        <v>114</v>
      </c>
      <c r="C52" s="75" t="s">
        <v>128</v>
      </c>
      <c r="D52" s="75">
        <v>3</v>
      </c>
      <c r="E52" s="75"/>
      <c r="F52" s="75" t="s">
        <v>129</v>
      </c>
      <c r="G52" s="75"/>
    </row>
    <row r="53" spans="1:7">
      <c r="A53" s="75" t="s">
        <v>107</v>
      </c>
      <c r="B53" s="75" t="s">
        <v>114</v>
      </c>
      <c r="C53" s="75" t="s">
        <v>130</v>
      </c>
      <c r="D53" s="75">
        <v>3</v>
      </c>
      <c r="E53" s="75"/>
      <c r="F53" s="75" t="s">
        <v>129</v>
      </c>
      <c r="G53" s="75"/>
    </row>
    <row r="54" spans="1:7">
      <c r="A54" s="75" t="s">
        <v>107</v>
      </c>
      <c r="B54" s="75" t="s">
        <v>114</v>
      </c>
      <c r="C54" s="75" t="s">
        <v>131</v>
      </c>
      <c r="D54" s="75">
        <v>3</v>
      </c>
      <c r="E54" s="75"/>
      <c r="F54" s="75" t="s">
        <v>129</v>
      </c>
      <c r="G54" s="75" t="s">
        <v>132</v>
      </c>
    </row>
    <row r="55" spans="1:7">
      <c r="A55" s="75" t="s">
        <v>107</v>
      </c>
      <c r="B55" s="75" t="s">
        <v>133</v>
      </c>
      <c r="C55" s="75" t="s">
        <v>134</v>
      </c>
      <c r="D55" s="75">
        <v>3</v>
      </c>
      <c r="E55" s="75"/>
      <c r="F55" s="75" t="s">
        <v>58</v>
      </c>
      <c r="G55" s="75"/>
    </row>
    <row r="56" spans="1:7">
      <c r="A56" s="75" t="s">
        <v>107</v>
      </c>
      <c r="B56" s="75" t="s">
        <v>133</v>
      </c>
      <c r="C56" s="75" t="s">
        <v>135</v>
      </c>
      <c r="D56" s="75">
        <v>3</v>
      </c>
      <c r="E56" s="75"/>
      <c r="F56" s="75" t="s">
        <v>116</v>
      </c>
      <c r="G56" s="75"/>
    </row>
    <row r="57" spans="1:7">
      <c r="A57" s="75" t="s">
        <v>107</v>
      </c>
      <c r="B57" s="75" t="s">
        <v>133</v>
      </c>
      <c r="C57" s="75" t="s">
        <v>136</v>
      </c>
      <c r="D57" s="75">
        <v>3</v>
      </c>
      <c r="E57" s="75"/>
      <c r="F57" s="75" t="s">
        <v>116</v>
      </c>
      <c r="G57" s="75"/>
    </row>
    <row r="58" spans="1:7">
      <c r="A58" s="75" t="s">
        <v>107</v>
      </c>
      <c r="B58" s="75" t="s">
        <v>133</v>
      </c>
      <c r="C58" s="75" t="s">
        <v>137</v>
      </c>
      <c r="D58" s="75">
        <v>3</v>
      </c>
      <c r="E58" s="75"/>
      <c r="F58" s="75" t="s">
        <v>58</v>
      </c>
      <c r="G58" s="75"/>
    </row>
    <row r="59" spans="1:7">
      <c r="A59" s="75" t="s">
        <v>107</v>
      </c>
      <c r="B59" s="75" t="s">
        <v>133</v>
      </c>
      <c r="C59" s="75" t="s">
        <v>138</v>
      </c>
      <c r="D59" s="75">
        <v>3</v>
      </c>
      <c r="E59" s="75"/>
      <c r="F59" s="75" t="s">
        <v>119</v>
      </c>
      <c r="G59" s="75"/>
    </row>
    <row r="60" spans="1:7">
      <c r="A60" s="75" t="s">
        <v>107</v>
      </c>
      <c r="B60" s="75" t="s">
        <v>133</v>
      </c>
      <c r="C60" s="75" t="s">
        <v>139</v>
      </c>
      <c r="D60" s="75">
        <v>3</v>
      </c>
      <c r="E60" s="75"/>
      <c r="F60" s="75" t="s">
        <v>58</v>
      </c>
      <c r="G60" s="75"/>
    </row>
    <row r="61" spans="1:7">
      <c r="A61" s="75" t="s">
        <v>107</v>
      </c>
      <c r="B61" s="75" t="s">
        <v>133</v>
      </c>
      <c r="C61" s="75" t="s">
        <v>140</v>
      </c>
      <c r="D61" s="75">
        <v>3</v>
      </c>
      <c r="E61" s="75"/>
      <c r="F61" s="75" t="s">
        <v>141</v>
      </c>
      <c r="G61" s="75" t="s">
        <v>142</v>
      </c>
    </row>
    <row r="62" spans="1:7">
      <c r="A62" s="75" t="s">
        <v>107</v>
      </c>
      <c r="B62" s="75" t="s">
        <v>133</v>
      </c>
      <c r="C62" s="75" t="s">
        <v>143</v>
      </c>
      <c r="D62" s="75">
        <v>3</v>
      </c>
      <c r="E62" s="75"/>
      <c r="F62" s="75" t="s">
        <v>119</v>
      </c>
      <c r="G62" s="75" t="s">
        <v>142</v>
      </c>
    </row>
    <row r="63" spans="1:7">
      <c r="A63" s="75" t="s">
        <v>107</v>
      </c>
      <c r="B63" s="75" t="s">
        <v>133</v>
      </c>
      <c r="C63" s="75" t="s">
        <v>144</v>
      </c>
      <c r="D63" s="75">
        <v>3</v>
      </c>
      <c r="E63" s="75"/>
      <c r="F63" s="75" t="s">
        <v>63</v>
      </c>
      <c r="G63" s="75" t="s">
        <v>145</v>
      </c>
    </row>
    <row r="64" spans="1:7">
      <c r="A64" s="75" t="s">
        <v>107</v>
      </c>
      <c r="B64" s="75" t="s">
        <v>133</v>
      </c>
      <c r="C64" s="75" t="s">
        <v>146</v>
      </c>
      <c r="D64" s="75">
        <v>3</v>
      </c>
      <c r="E64" s="75"/>
      <c r="F64" s="75" t="s">
        <v>83</v>
      </c>
      <c r="G64" s="75"/>
    </row>
    <row r="65" spans="1:7">
      <c r="A65" s="75" t="s">
        <v>107</v>
      </c>
      <c r="B65" s="75" t="s">
        <v>133</v>
      </c>
      <c r="C65" s="75" t="s">
        <v>91</v>
      </c>
      <c r="D65" s="75">
        <v>3</v>
      </c>
      <c r="E65" s="75"/>
      <c r="F65" s="75" t="s">
        <v>147</v>
      </c>
      <c r="G65" s="75"/>
    </row>
    <row r="66" spans="1:7">
      <c r="A66" s="75" t="s">
        <v>107</v>
      </c>
      <c r="B66" s="75" t="s">
        <v>133</v>
      </c>
      <c r="C66" s="75" t="s">
        <v>148</v>
      </c>
      <c r="D66" s="75">
        <v>3</v>
      </c>
      <c r="E66" s="75"/>
      <c r="F66" s="75" t="s">
        <v>147</v>
      </c>
      <c r="G66" s="75"/>
    </row>
    <row r="67" spans="1:7">
      <c r="A67" s="75" t="s">
        <v>107</v>
      </c>
      <c r="B67" s="75" t="s">
        <v>149</v>
      </c>
      <c r="C67" s="75" t="s">
        <v>134</v>
      </c>
      <c r="D67" s="75">
        <v>3</v>
      </c>
      <c r="E67" s="75"/>
      <c r="F67" s="75" t="s">
        <v>125</v>
      </c>
      <c r="G67" s="75"/>
    </row>
    <row r="68" spans="1:7">
      <c r="A68" s="75" t="s">
        <v>107</v>
      </c>
      <c r="B68" s="75" t="s">
        <v>149</v>
      </c>
      <c r="C68" s="75" t="s">
        <v>135</v>
      </c>
      <c r="D68" s="75">
        <v>3</v>
      </c>
      <c r="E68" s="75"/>
      <c r="F68" s="75" t="s">
        <v>125</v>
      </c>
      <c r="G68" s="75"/>
    </row>
    <row r="69" spans="1:7">
      <c r="A69" s="75" t="s">
        <v>107</v>
      </c>
      <c r="B69" s="75" t="s">
        <v>149</v>
      </c>
      <c r="C69" s="75" t="s">
        <v>150</v>
      </c>
      <c r="D69" s="75">
        <v>3</v>
      </c>
      <c r="E69" s="75"/>
      <c r="F69" s="75" t="s">
        <v>125</v>
      </c>
      <c r="G69" s="75"/>
    </row>
    <row r="70" spans="1:7">
      <c r="A70" s="75" t="s">
        <v>107</v>
      </c>
      <c r="B70" s="75" t="s">
        <v>149</v>
      </c>
      <c r="C70" s="75" t="s">
        <v>151</v>
      </c>
      <c r="D70" s="75">
        <v>3</v>
      </c>
      <c r="E70" s="75"/>
      <c r="F70" s="75" t="s">
        <v>125</v>
      </c>
      <c r="G70" s="75"/>
    </row>
    <row r="71" spans="1:7">
      <c r="A71" s="75" t="s">
        <v>107</v>
      </c>
      <c r="B71" s="75" t="s">
        <v>149</v>
      </c>
      <c r="C71" s="75" t="s">
        <v>152</v>
      </c>
      <c r="D71" s="75">
        <v>3</v>
      </c>
      <c r="E71" s="75"/>
      <c r="F71" s="75" t="s">
        <v>125</v>
      </c>
      <c r="G71" s="75"/>
    </row>
    <row r="72" spans="1:7">
      <c r="A72" s="75" t="s">
        <v>107</v>
      </c>
      <c r="B72" s="75" t="s">
        <v>149</v>
      </c>
      <c r="C72" s="75" t="s">
        <v>153</v>
      </c>
      <c r="D72" s="75">
        <v>3</v>
      </c>
      <c r="E72" s="75"/>
      <c r="F72" s="75" t="s">
        <v>125</v>
      </c>
      <c r="G72" s="75"/>
    </row>
    <row r="73" spans="1:7">
      <c r="A73" s="75" t="s">
        <v>107</v>
      </c>
      <c r="B73" s="75" t="s">
        <v>149</v>
      </c>
      <c r="C73" s="75" t="s">
        <v>154</v>
      </c>
      <c r="D73" s="75">
        <v>3</v>
      </c>
      <c r="E73" s="75"/>
      <c r="F73" s="75" t="s">
        <v>125</v>
      </c>
      <c r="G73" s="75"/>
    </row>
    <row r="74" spans="1:7">
      <c r="A74" s="75" t="s">
        <v>107</v>
      </c>
      <c r="B74" s="75" t="s">
        <v>155</v>
      </c>
      <c r="C74" s="75" t="s">
        <v>156</v>
      </c>
      <c r="D74" s="75">
        <v>3</v>
      </c>
      <c r="E74" s="75"/>
      <c r="F74" s="75" t="s">
        <v>58</v>
      </c>
      <c r="G74" s="75"/>
    </row>
    <row r="75" spans="1:7">
      <c r="A75" s="75" t="s">
        <v>107</v>
      </c>
      <c r="B75" s="75" t="s">
        <v>155</v>
      </c>
      <c r="C75" s="75" t="s">
        <v>157</v>
      </c>
      <c r="D75" s="75">
        <v>3</v>
      </c>
      <c r="E75" s="75"/>
      <c r="F75" s="75" t="s">
        <v>58</v>
      </c>
      <c r="G75" s="75"/>
    </row>
    <row r="76" spans="1:7">
      <c r="A76" s="75" t="s">
        <v>107</v>
      </c>
      <c r="B76" s="75" t="s">
        <v>155</v>
      </c>
      <c r="C76" s="75" t="s">
        <v>158</v>
      </c>
      <c r="D76" s="75">
        <v>3</v>
      </c>
      <c r="E76" s="75"/>
      <c r="F76" s="75" t="s">
        <v>159</v>
      </c>
      <c r="G76" s="75"/>
    </row>
    <row r="77" spans="1:7">
      <c r="A77" s="75" t="s">
        <v>107</v>
      </c>
      <c r="B77" s="75" t="s">
        <v>155</v>
      </c>
      <c r="C77" s="75" t="s">
        <v>160</v>
      </c>
      <c r="D77" s="75">
        <v>3</v>
      </c>
      <c r="E77" s="75"/>
      <c r="F77" s="75" t="s">
        <v>116</v>
      </c>
      <c r="G77" s="75" t="s">
        <v>161</v>
      </c>
    </row>
    <row r="78" spans="1:7">
      <c r="A78" s="75" t="s">
        <v>107</v>
      </c>
      <c r="B78" s="75" t="s">
        <v>155</v>
      </c>
      <c r="C78" s="75" t="s">
        <v>162</v>
      </c>
      <c r="D78" s="75">
        <v>3</v>
      </c>
      <c r="E78" s="75"/>
      <c r="F78" s="75" t="s">
        <v>58</v>
      </c>
      <c r="G78" s="75"/>
    </row>
    <row r="79" spans="1:7">
      <c r="A79" s="75" t="s">
        <v>107</v>
      </c>
      <c r="B79" s="75" t="s">
        <v>155</v>
      </c>
      <c r="C79" s="75" t="s">
        <v>163</v>
      </c>
      <c r="D79" s="75">
        <v>3</v>
      </c>
      <c r="E79" s="75"/>
      <c r="F79" s="75" t="s">
        <v>58</v>
      </c>
      <c r="G79" s="75"/>
    </row>
    <row r="80" spans="1:7">
      <c r="A80" s="75" t="s">
        <v>107</v>
      </c>
      <c r="B80" s="75" t="s">
        <v>155</v>
      </c>
      <c r="C80" s="75" t="s">
        <v>163</v>
      </c>
      <c r="D80" s="75">
        <v>3</v>
      </c>
      <c r="E80" s="75"/>
      <c r="F80" s="75" t="s">
        <v>58</v>
      </c>
      <c r="G80" s="75"/>
    </row>
    <row r="81" spans="1:7">
      <c r="A81" s="75" t="s">
        <v>107</v>
      </c>
      <c r="B81" s="75" t="s">
        <v>155</v>
      </c>
      <c r="C81" s="75" t="s">
        <v>163</v>
      </c>
      <c r="D81" s="75">
        <v>3</v>
      </c>
      <c r="E81" s="75"/>
      <c r="F81" s="75" t="s">
        <v>119</v>
      </c>
      <c r="G81" s="75"/>
    </row>
    <row r="82" spans="1:7">
      <c r="A82" s="75" t="s">
        <v>107</v>
      </c>
      <c r="B82" s="75" t="s">
        <v>155</v>
      </c>
      <c r="C82" s="75" t="s">
        <v>163</v>
      </c>
      <c r="D82" s="75">
        <v>3</v>
      </c>
      <c r="E82" s="75"/>
      <c r="F82" s="75" t="s">
        <v>119</v>
      </c>
      <c r="G82" s="75"/>
    </row>
    <row r="83" spans="1:7">
      <c r="A83" s="75" t="s">
        <v>107</v>
      </c>
      <c r="B83" s="75" t="s">
        <v>155</v>
      </c>
      <c r="C83" s="75" t="s">
        <v>164</v>
      </c>
      <c r="D83" s="75">
        <v>3</v>
      </c>
      <c r="E83" s="75"/>
      <c r="F83" s="75" t="s">
        <v>83</v>
      </c>
      <c r="G83" s="75" t="s">
        <v>165</v>
      </c>
    </row>
    <row r="84" spans="1:7">
      <c r="A84" s="75" t="s">
        <v>107</v>
      </c>
      <c r="B84" s="75" t="s">
        <v>155</v>
      </c>
      <c r="C84" s="75" t="s">
        <v>91</v>
      </c>
      <c r="D84" s="75">
        <v>3</v>
      </c>
      <c r="E84" s="75"/>
      <c r="F84" s="75" t="s">
        <v>83</v>
      </c>
      <c r="G84" s="75"/>
    </row>
    <row r="85" spans="1:7">
      <c r="A85" s="75" t="s">
        <v>107</v>
      </c>
      <c r="B85" s="75" t="s">
        <v>166</v>
      </c>
      <c r="C85" s="75" t="s">
        <v>85</v>
      </c>
      <c r="D85" s="75">
        <v>3</v>
      </c>
      <c r="E85" s="75"/>
      <c r="F85" s="75" t="s">
        <v>119</v>
      </c>
      <c r="G85" s="75"/>
    </row>
    <row r="86" spans="1:7">
      <c r="A86" s="75" t="s">
        <v>107</v>
      </c>
      <c r="B86" s="75" t="s">
        <v>166</v>
      </c>
      <c r="C86" s="75" t="s">
        <v>167</v>
      </c>
      <c r="D86" s="75">
        <v>3</v>
      </c>
      <c r="E86" s="75"/>
      <c r="F86" s="75" t="s">
        <v>58</v>
      </c>
      <c r="G86" s="75"/>
    </row>
    <row r="87" spans="1:7">
      <c r="A87" s="75" t="s">
        <v>107</v>
      </c>
      <c r="B87" s="75" t="s">
        <v>166</v>
      </c>
      <c r="C87" s="75" t="s">
        <v>146</v>
      </c>
      <c r="D87" s="75">
        <v>3</v>
      </c>
      <c r="E87" s="75"/>
      <c r="F87" s="75" t="s">
        <v>58</v>
      </c>
      <c r="G87" s="75"/>
    </row>
    <row r="88" spans="1:7">
      <c r="A88" s="75" t="s">
        <v>107</v>
      </c>
      <c r="B88" s="75" t="s">
        <v>166</v>
      </c>
      <c r="C88" s="75" t="s">
        <v>168</v>
      </c>
      <c r="D88" s="75">
        <v>3</v>
      </c>
      <c r="E88" s="75"/>
      <c r="F88" s="75" t="s">
        <v>58</v>
      </c>
      <c r="G88" s="75"/>
    </row>
    <row r="89" spans="1:7">
      <c r="A89" s="75" t="s">
        <v>107</v>
      </c>
      <c r="B89" s="75" t="s">
        <v>166</v>
      </c>
      <c r="C89" s="75" t="s">
        <v>91</v>
      </c>
      <c r="D89" s="75">
        <v>3</v>
      </c>
      <c r="E89" s="75"/>
      <c r="F89" s="75" t="s">
        <v>83</v>
      </c>
      <c r="G89" s="75"/>
    </row>
    <row r="90" spans="1:7">
      <c r="A90" s="75" t="s">
        <v>107</v>
      </c>
      <c r="B90" s="75" t="s">
        <v>166</v>
      </c>
      <c r="C90" s="75" t="s">
        <v>169</v>
      </c>
      <c r="D90" s="75">
        <v>3</v>
      </c>
      <c r="E90" s="75"/>
      <c r="F90" s="75" t="s">
        <v>58</v>
      </c>
      <c r="G90" s="75"/>
    </row>
    <row r="91" spans="1:7">
      <c r="A91" s="75" t="s">
        <v>107</v>
      </c>
      <c r="B91" s="75" t="s">
        <v>166</v>
      </c>
      <c r="C91" s="75" t="s">
        <v>169</v>
      </c>
      <c r="D91" s="75">
        <v>3</v>
      </c>
      <c r="E91" s="75"/>
      <c r="F91" s="75" t="s">
        <v>58</v>
      </c>
      <c r="G91" s="75"/>
    </row>
    <row r="92" spans="1:7">
      <c r="A92" s="75" t="s">
        <v>107</v>
      </c>
      <c r="B92" s="75" t="s">
        <v>166</v>
      </c>
      <c r="C92" s="75" t="s">
        <v>169</v>
      </c>
      <c r="D92" s="75">
        <v>3</v>
      </c>
      <c r="E92" s="75"/>
      <c r="F92" s="75" t="s">
        <v>58</v>
      </c>
      <c r="G92" s="75"/>
    </row>
    <row r="93" spans="1:7">
      <c r="A93" s="75" t="s">
        <v>107</v>
      </c>
      <c r="B93" s="75" t="s">
        <v>166</v>
      </c>
      <c r="C93" s="75" t="s">
        <v>169</v>
      </c>
      <c r="D93" s="75">
        <v>3</v>
      </c>
      <c r="E93" s="75"/>
      <c r="F93" s="75" t="s">
        <v>119</v>
      </c>
      <c r="G93" s="75"/>
    </row>
    <row r="94" spans="1:7">
      <c r="A94" s="75" t="s">
        <v>107</v>
      </c>
      <c r="B94" s="75" t="s">
        <v>170</v>
      </c>
      <c r="C94" s="75" t="s">
        <v>134</v>
      </c>
      <c r="D94" s="75">
        <v>3</v>
      </c>
      <c r="E94" s="75"/>
      <c r="F94" s="75" t="s">
        <v>63</v>
      </c>
      <c r="G94" s="75"/>
    </row>
    <row r="95" spans="1:7">
      <c r="A95" s="75" t="s">
        <v>107</v>
      </c>
      <c r="B95" s="75" t="s">
        <v>170</v>
      </c>
      <c r="C95" s="75" t="s">
        <v>135</v>
      </c>
      <c r="D95" s="75">
        <v>3</v>
      </c>
      <c r="E95" s="75"/>
      <c r="F95" s="75" t="s">
        <v>63</v>
      </c>
      <c r="G95" s="75"/>
    </row>
    <row r="96" spans="1:7">
      <c r="A96" s="75" t="s">
        <v>107</v>
      </c>
      <c r="B96" s="75" t="s">
        <v>170</v>
      </c>
      <c r="C96" s="75" t="s">
        <v>140</v>
      </c>
      <c r="D96" s="75">
        <v>3</v>
      </c>
      <c r="E96" s="75"/>
      <c r="F96" s="75" t="s">
        <v>63</v>
      </c>
      <c r="G96" s="75"/>
    </row>
    <row r="97" spans="1:7">
      <c r="A97" s="75" t="s">
        <v>107</v>
      </c>
      <c r="B97" s="75" t="s">
        <v>170</v>
      </c>
      <c r="C97" s="75" t="s">
        <v>137</v>
      </c>
      <c r="D97" s="75">
        <v>3</v>
      </c>
      <c r="E97" s="75"/>
      <c r="F97" s="75" t="s">
        <v>63</v>
      </c>
      <c r="G97" s="75"/>
    </row>
    <row r="98" spans="1:7">
      <c r="A98" s="75" t="s">
        <v>107</v>
      </c>
      <c r="B98" s="75" t="s">
        <v>170</v>
      </c>
      <c r="C98" s="75" t="s">
        <v>143</v>
      </c>
      <c r="D98" s="75">
        <v>3</v>
      </c>
      <c r="E98" s="75"/>
      <c r="F98" s="75" t="s">
        <v>63</v>
      </c>
      <c r="G98" s="75"/>
    </row>
    <row r="99" spans="1:7">
      <c r="A99" s="75" t="s">
        <v>107</v>
      </c>
      <c r="B99" s="75" t="s">
        <v>170</v>
      </c>
      <c r="C99" s="75" t="s">
        <v>138</v>
      </c>
      <c r="D99" s="75">
        <v>3</v>
      </c>
      <c r="E99" s="75"/>
      <c r="F99" s="75" t="s">
        <v>63</v>
      </c>
      <c r="G99" s="75"/>
    </row>
    <row r="100" spans="1:7">
      <c r="A100" s="75" t="s">
        <v>107</v>
      </c>
      <c r="B100" s="75" t="s">
        <v>170</v>
      </c>
      <c r="C100" s="75" t="s">
        <v>171</v>
      </c>
      <c r="D100" s="75">
        <v>3</v>
      </c>
      <c r="E100" s="75"/>
      <c r="F100" s="75" t="s">
        <v>63</v>
      </c>
      <c r="G100" s="75"/>
    </row>
    <row r="101" spans="1:7">
      <c r="A101" s="75" t="s">
        <v>107</v>
      </c>
      <c r="B101" s="75" t="s">
        <v>172</v>
      </c>
      <c r="C101" s="75" t="s">
        <v>173</v>
      </c>
      <c r="D101" s="75">
        <v>3</v>
      </c>
      <c r="E101" s="75"/>
      <c r="F101" s="75" t="s">
        <v>174</v>
      </c>
      <c r="G101" s="75"/>
    </row>
    <row r="102" spans="1:7">
      <c r="A102" s="75" t="s">
        <v>107</v>
      </c>
      <c r="B102" s="75" t="s">
        <v>172</v>
      </c>
      <c r="C102" s="75" t="s">
        <v>175</v>
      </c>
      <c r="D102" s="75">
        <v>3</v>
      </c>
      <c r="E102" s="75"/>
      <c r="F102" s="75" t="s">
        <v>176</v>
      </c>
      <c r="G102" s="75"/>
    </row>
    <row r="103" spans="1:7">
      <c r="A103" s="75" t="s">
        <v>107</v>
      </c>
      <c r="B103" s="75" t="s">
        <v>172</v>
      </c>
      <c r="C103" s="75" t="s">
        <v>177</v>
      </c>
      <c r="D103" s="75">
        <v>3</v>
      </c>
      <c r="E103" s="75"/>
      <c r="F103" s="75" t="s">
        <v>176</v>
      </c>
      <c r="G103" s="75"/>
    </row>
    <row r="104" spans="1:7">
      <c r="A104" s="75" t="s">
        <v>107</v>
      </c>
      <c r="B104" s="75" t="s">
        <v>172</v>
      </c>
      <c r="C104" s="75" t="s">
        <v>178</v>
      </c>
      <c r="D104" s="75">
        <v>3</v>
      </c>
      <c r="E104" s="75"/>
      <c r="F104" s="75" t="s">
        <v>176</v>
      </c>
      <c r="G104" s="75"/>
    </row>
    <row r="105" spans="1:7">
      <c r="A105" s="75" t="s">
        <v>107</v>
      </c>
      <c r="B105" s="75" t="s">
        <v>172</v>
      </c>
      <c r="C105" s="75" t="s">
        <v>179</v>
      </c>
      <c r="D105" s="75">
        <v>3</v>
      </c>
      <c r="E105" s="75"/>
      <c r="F105" s="75" t="s">
        <v>176</v>
      </c>
      <c r="G105" s="75"/>
    </row>
    <row r="106" spans="1:7">
      <c r="A106" s="75" t="s">
        <v>107</v>
      </c>
      <c r="B106" s="75" t="s">
        <v>172</v>
      </c>
      <c r="C106" s="75" t="s">
        <v>180</v>
      </c>
      <c r="D106" s="75">
        <v>3</v>
      </c>
      <c r="E106" s="75"/>
      <c r="F106" s="75" t="s">
        <v>176</v>
      </c>
      <c r="G106" s="75"/>
    </row>
    <row r="107" spans="1:7">
      <c r="A107" s="75" t="s">
        <v>107</v>
      </c>
      <c r="B107" s="75" t="s">
        <v>172</v>
      </c>
      <c r="C107" s="75" t="s">
        <v>180</v>
      </c>
      <c r="D107" s="75">
        <v>3</v>
      </c>
      <c r="E107" s="75"/>
      <c r="F107" s="75" t="s">
        <v>176</v>
      </c>
      <c r="G107" s="75"/>
    </row>
    <row r="108" spans="1:7">
      <c r="A108" s="75" t="s">
        <v>107</v>
      </c>
      <c r="B108" s="75" t="s">
        <v>172</v>
      </c>
      <c r="C108" s="75" t="s">
        <v>180</v>
      </c>
      <c r="D108" s="75">
        <v>3</v>
      </c>
      <c r="E108" s="75"/>
      <c r="F108" s="75" t="s">
        <v>181</v>
      </c>
      <c r="G108" s="75"/>
    </row>
    <row r="109" spans="1:7">
      <c r="A109" s="75" t="s">
        <v>107</v>
      </c>
      <c r="B109" s="75" t="s">
        <v>172</v>
      </c>
      <c r="C109" s="75" t="s">
        <v>180</v>
      </c>
      <c r="D109" s="75">
        <v>3</v>
      </c>
      <c r="E109" s="75"/>
      <c r="F109" s="75" t="s">
        <v>181</v>
      </c>
      <c r="G109" s="75"/>
    </row>
    <row r="110" spans="1:7">
      <c r="A110" s="75" t="s">
        <v>107</v>
      </c>
      <c r="B110" s="75" t="s">
        <v>182</v>
      </c>
      <c r="C110" s="75" t="s">
        <v>183</v>
      </c>
      <c r="D110" s="75">
        <v>3</v>
      </c>
      <c r="E110" s="75"/>
      <c r="F110" s="75" t="s">
        <v>141</v>
      </c>
      <c r="G110" s="75" t="s">
        <v>184</v>
      </c>
    </row>
    <row r="111" spans="1:7">
      <c r="A111" s="75" t="s">
        <v>107</v>
      </c>
      <c r="B111" s="75" t="s">
        <v>182</v>
      </c>
      <c r="C111" s="75" t="s">
        <v>185</v>
      </c>
      <c r="D111" s="75">
        <v>3</v>
      </c>
      <c r="E111" s="75"/>
      <c r="F111" s="75" t="s">
        <v>141</v>
      </c>
      <c r="G111" s="75"/>
    </row>
    <row r="112" spans="1:7">
      <c r="A112" s="75" t="s">
        <v>107</v>
      </c>
      <c r="B112" s="75" t="s">
        <v>182</v>
      </c>
      <c r="C112" s="75" t="s">
        <v>186</v>
      </c>
      <c r="D112" s="75">
        <v>3</v>
      </c>
      <c r="E112" s="75"/>
      <c r="F112" s="75" t="s">
        <v>116</v>
      </c>
      <c r="G112" s="75" t="s">
        <v>187</v>
      </c>
    </row>
    <row r="113" spans="1:7">
      <c r="A113" s="75" t="s">
        <v>107</v>
      </c>
      <c r="B113" s="75" t="s">
        <v>182</v>
      </c>
      <c r="C113" s="75" t="s">
        <v>188</v>
      </c>
      <c r="D113" s="75">
        <v>3</v>
      </c>
      <c r="E113" s="75"/>
      <c r="F113" s="75" t="s">
        <v>141</v>
      </c>
      <c r="G113" s="75"/>
    </row>
    <row r="114" spans="1:7">
      <c r="A114" s="75" t="s">
        <v>107</v>
      </c>
      <c r="B114" s="75" t="s">
        <v>182</v>
      </c>
      <c r="C114" s="75" t="s">
        <v>168</v>
      </c>
      <c r="D114" s="75">
        <v>3</v>
      </c>
      <c r="E114" s="75"/>
      <c r="F114" s="75" t="s">
        <v>141</v>
      </c>
      <c r="G114" s="75"/>
    </row>
    <row r="115" spans="1:7">
      <c r="A115" s="75" t="s">
        <v>107</v>
      </c>
      <c r="B115" s="75" t="s">
        <v>182</v>
      </c>
      <c r="C115" s="75" t="s">
        <v>126</v>
      </c>
      <c r="D115" s="75">
        <v>3</v>
      </c>
      <c r="E115" s="75"/>
      <c r="F115" s="75" t="s">
        <v>116</v>
      </c>
      <c r="G115" s="75" t="s">
        <v>187</v>
      </c>
    </row>
    <row r="116" spans="1:7">
      <c r="A116" s="75" t="s">
        <v>107</v>
      </c>
      <c r="B116" s="75" t="s">
        <v>182</v>
      </c>
      <c r="C116" s="75" t="s">
        <v>189</v>
      </c>
      <c r="D116" s="75">
        <v>3</v>
      </c>
      <c r="E116" s="75"/>
      <c r="F116" s="75" t="s">
        <v>141</v>
      </c>
      <c r="G116" s="75"/>
    </row>
    <row r="117" spans="1:7">
      <c r="A117" s="75" t="s">
        <v>107</v>
      </c>
      <c r="B117" s="75" t="s">
        <v>182</v>
      </c>
      <c r="C117" s="75" t="s">
        <v>190</v>
      </c>
      <c r="D117" s="75">
        <v>3</v>
      </c>
      <c r="E117" s="75"/>
      <c r="F117" s="75" t="s">
        <v>58</v>
      </c>
      <c r="G117" s="75"/>
    </row>
    <row r="118" spans="1:7">
      <c r="A118" s="75" t="s">
        <v>107</v>
      </c>
      <c r="B118" s="75" t="s">
        <v>182</v>
      </c>
      <c r="C118" s="75" t="s">
        <v>190</v>
      </c>
      <c r="D118" s="75">
        <v>3</v>
      </c>
      <c r="E118" s="75"/>
      <c r="F118" s="75" t="s">
        <v>191</v>
      </c>
      <c r="G118" s="75" t="s">
        <v>192</v>
      </c>
    </row>
    <row r="119" spans="1:7">
      <c r="A119" s="75" t="s">
        <v>107</v>
      </c>
      <c r="B119" s="75" t="s">
        <v>193</v>
      </c>
      <c r="C119" s="75" t="s">
        <v>123</v>
      </c>
      <c r="D119" s="75">
        <v>3</v>
      </c>
      <c r="E119" s="75"/>
      <c r="F119" s="75" t="s">
        <v>194</v>
      </c>
      <c r="G119" s="75"/>
    </row>
    <row r="120" spans="1:7">
      <c r="A120" s="75" t="s">
        <v>107</v>
      </c>
      <c r="B120" s="75" t="s">
        <v>193</v>
      </c>
      <c r="C120" s="75" t="s">
        <v>117</v>
      </c>
      <c r="D120" s="75">
        <v>3</v>
      </c>
      <c r="E120" s="75"/>
      <c r="F120" s="75" t="s">
        <v>63</v>
      </c>
      <c r="G120" s="75" t="s">
        <v>195</v>
      </c>
    </row>
    <row r="121" spans="1:7">
      <c r="A121" s="75" t="s">
        <v>107</v>
      </c>
      <c r="B121" s="75" t="s">
        <v>193</v>
      </c>
      <c r="C121" s="75" t="s">
        <v>85</v>
      </c>
      <c r="D121" s="75">
        <v>3</v>
      </c>
      <c r="E121" s="75"/>
      <c r="F121" s="75" t="s">
        <v>196</v>
      </c>
      <c r="G121" s="75"/>
    </row>
    <row r="122" spans="1:7">
      <c r="A122" s="75" t="s">
        <v>107</v>
      </c>
      <c r="B122" s="75" t="s">
        <v>193</v>
      </c>
      <c r="C122" s="75" t="s">
        <v>156</v>
      </c>
      <c r="D122" s="75">
        <v>3</v>
      </c>
      <c r="E122" s="75"/>
      <c r="F122" s="75" t="s">
        <v>194</v>
      </c>
      <c r="G122" s="75" t="s">
        <v>197</v>
      </c>
    </row>
    <row r="123" spans="1:7">
      <c r="A123" s="75" t="s">
        <v>107</v>
      </c>
      <c r="B123" s="75" t="s">
        <v>193</v>
      </c>
      <c r="C123" s="75" t="s">
        <v>198</v>
      </c>
      <c r="D123" s="75">
        <v>3</v>
      </c>
      <c r="E123" s="75"/>
      <c r="F123" s="75" t="s">
        <v>125</v>
      </c>
      <c r="G123" s="75"/>
    </row>
    <row r="124" spans="1:7">
      <c r="A124" s="75" t="s">
        <v>107</v>
      </c>
      <c r="B124" s="75" t="s">
        <v>193</v>
      </c>
      <c r="C124" s="75" t="s">
        <v>164</v>
      </c>
      <c r="D124" s="75">
        <v>3</v>
      </c>
      <c r="E124" s="75"/>
      <c r="F124" s="75" t="s">
        <v>141</v>
      </c>
      <c r="G124" s="75"/>
    </row>
    <row r="125" spans="1:7">
      <c r="A125" s="75" t="s">
        <v>107</v>
      </c>
      <c r="B125" s="75" t="s">
        <v>193</v>
      </c>
      <c r="C125" s="75" t="s">
        <v>199</v>
      </c>
      <c r="D125" s="75">
        <v>3</v>
      </c>
      <c r="E125" s="75"/>
      <c r="F125" s="75" t="s">
        <v>125</v>
      </c>
      <c r="G125" s="75" t="s">
        <v>200</v>
      </c>
    </row>
    <row r="126" spans="1:7">
      <c r="A126" s="75" t="s">
        <v>107</v>
      </c>
      <c r="B126" s="75" t="s">
        <v>193</v>
      </c>
      <c r="C126" s="75" t="s">
        <v>167</v>
      </c>
      <c r="D126" s="75">
        <v>3</v>
      </c>
      <c r="E126" s="75"/>
      <c r="F126" s="75" t="s">
        <v>63</v>
      </c>
      <c r="G126" s="75" t="s">
        <v>201</v>
      </c>
    </row>
    <row r="127" spans="1:7">
      <c r="A127" s="75" t="s">
        <v>107</v>
      </c>
      <c r="B127" s="75" t="s">
        <v>193</v>
      </c>
      <c r="C127" s="75" t="s">
        <v>202</v>
      </c>
      <c r="D127" s="75">
        <v>3</v>
      </c>
      <c r="E127" s="75"/>
      <c r="F127" s="75" t="s">
        <v>125</v>
      </c>
      <c r="G127" s="75" t="s">
        <v>200</v>
      </c>
    </row>
    <row r="128" spans="1:7">
      <c r="A128" s="75" t="s">
        <v>107</v>
      </c>
      <c r="B128" s="75" t="s">
        <v>193</v>
      </c>
      <c r="C128" s="75" t="s">
        <v>91</v>
      </c>
      <c r="D128" s="75">
        <v>3</v>
      </c>
      <c r="E128" s="75"/>
      <c r="F128" s="75" t="s">
        <v>203</v>
      </c>
      <c r="G128" s="75"/>
    </row>
    <row r="129" spans="1:7">
      <c r="A129" s="75" t="s">
        <v>107</v>
      </c>
      <c r="B129" s="75" t="s">
        <v>193</v>
      </c>
      <c r="C129" s="75" t="s">
        <v>163</v>
      </c>
      <c r="D129" s="75">
        <v>3</v>
      </c>
      <c r="E129" s="75"/>
      <c r="F129" s="75" t="s">
        <v>174</v>
      </c>
      <c r="G129" s="75"/>
    </row>
    <row r="130" spans="1:7">
      <c r="A130" s="75" t="s">
        <v>107</v>
      </c>
      <c r="B130" s="75" t="s">
        <v>193</v>
      </c>
      <c r="C130" s="75" t="s">
        <v>163</v>
      </c>
      <c r="D130" s="75">
        <v>3</v>
      </c>
      <c r="E130" s="75"/>
      <c r="F130" s="75" t="s">
        <v>83</v>
      </c>
      <c r="G130" s="75"/>
    </row>
    <row r="131" spans="1:7">
      <c r="A131" s="75" t="s">
        <v>107</v>
      </c>
      <c r="B131" s="75" t="s">
        <v>193</v>
      </c>
      <c r="C131" s="75" t="s">
        <v>163</v>
      </c>
      <c r="D131" s="75">
        <v>3</v>
      </c>
      <c r="E131" s="75"/>
      <c r="F131" s="75" t="s">
        <v>83</v>
      </c>
      <c r="G131" s="75"/>
    </row>
    <row r="132" spans="1:7">
      <c r="A132" s="75" t="s">
        <v>107</v>
      </c>
      <c r="B132" s="75" t="s">
        <v>193</v>
      </c>
      <c r="C132" s="75" t="s">
        <v>163</v>
      </c>
      <c r="D132" s="75">
        <v>3</v>
      </c>
      <c r="E132" s="75"/>
      <c r="F132" s="75" t="s">
        <v>204</v>
      </c>
      <c r="G132" s="75"/>
    </row>
    <row r="133" spans="1:7">
      <c r="A133" s="75" t="s">
        <v>107</v>
      </c>
      <c r="B133" s="75" t="s">
        <v>205</v>
      </c>
      <c r="C133" s="75" t="s">
        <v>206</v>
      </c>
      <c r="D133" s="75">
        <v>3</v>
      </c>
      <c r="E133" s="75"/>
      <c r="F133" s="75" t="s">
        <v>125</v>
      </c>
      <c r="G133" s="75"/>
    </row>
    <row r="134" spans="1:7">
      <c r="A134" s="75" t="s">
        <v>107</v>
      </c>
      <c r="B134" s="75" t="s">
        <v>205</v>
      </c>
      <c r="C134" s="75" t="s">
        <v>123</v>
      </c>
      <c r="D134" s="75">
        <v>3</v>
      </c>
      <c r="E134" s="75"/>
      <c r="F134" s="75" t="s">
        <v>116</v>
      </c>
      <c r="G134" s="75"/>
    </row>
    <row r="135" spans="1:7">
      <c r="A135" s="75" t="s">
        <v>107</v>
      </c>
      <c r="B135" s="75" t="s">
        <v>205</v>
      </c>
      <c r="C135" s="75" t="s">
        <v>207</v>
      </c>
      <c r="D135" s="75">
        <v>3</v>
      </c>
      <c r="E135" s="75"/>
      <c r="F135" s="75" t="s">
        <v>116</v>
      </c>
      <c r="G135" s="75"/>
    </row>
    <row r="136" spans="1:7">
      <c r="A136" s="75" t="s">
        <v>107</v>
      </c>
      <c r="B136" s="75" t="s">
        <v>205</v>
      </c>
      <c r="C136" s="75" t="s">
        <v>208</v>
      </c>
      <c r="D136" s="75">
        <v>3</v>
      </c>
      <c r="E136" s="75"/>
      <c r="F136" s="75" t="s">
        <v>116</v>
      </c>
      <c r="G136" s="75"/>
    </row>
    <row r="137" spans="1:7">
      <c r="A137" s="75" t="s">
        <v>107</v>
      </c>
      <c r="B137" s="75" t="s">
        <v>205</v>
      </c>
      <c r="C137" s="75" t="s">
        <v>209</v>
      </c>
      <c r="D137" s="75">
        <v>3</v>
      </c>
      <c r="E137" s="75"/>
      <c r="F137" s="75" t="s">
        <v>116</v>
      </c>
      <c r="G137" s="75"/>
    </row>
    <row r="138" spans="1:7">
      <c r="A138" s="75" t="s">
        <v>107</v>
      </c>
      <c r="B138" s="75" t="s">
        <v>205</v>
      </c>
      <c r="C138" s="75" t="s">
        <v>210</v>
      </c>
      <c r="D138" s="75">
        <v>3</v>
      </c>
      <c r="E138" s="75"/>
      <c r="F138" s="75" t="s">
        <v>116</v>
      </c>
      <c r="G138" s="75"/>
    </row>
    <row r="139" spans="1:7">
      <c r="A139" s="75" t="s">
        <v>107</v>
      </c>
      <c r="B139" s="75" t="s">
        <v>205</v>
      </c>
      <c r="C139" s="75" t="s">
        <v>211</v>
      </c>
      <c r="D139" s="75">
        <v>3</v>
      </c>
      <c r="E139" s="75"/>
      <c r="F139" s="75" t="s">
        <v>116</v>
      </c>
      <c r="G139" s="75"/>
    </row>
    <row r="140" spans="1:7">
      <c r="A140" s="75" t="s">
        <v>107</v>
      </c>
      <c r="B140" s="75" t="s">
        <v>205</v>
      </c>
      <c r="C140" s="75" t="s">
        <v>211</v>
      </c>
      <c r="D140" s="75">
        <v>3</v>
      </c>
      <c r="E140" s="75"/>
      <c r="F140" s="75" t="s">
        <v>116</v>
      </c>
      <c r="G140" s="75"/>
    </row>
    <row r="141" spans="1:7">
      <c r="A141" s="75" t="s">
        <v>107</v>
      </c>
      <c r="B141" s="75" t="s">
        <v>205</v>
      </c>
      <c r="C141" s="75" t="s">
        <v>211</v>
      </c>
      <c r="D141" s="75">
        <v>3</v>
      </c>
      <c r="E141" s="75"/>
      <c r="F141" s="75" t="s">
        <v>80</v>
      </c>
      <c r="G141" s="75"/>
    </row>
  </sheetData>
  <autoFilter ref="C1:G23" xr:uid="{00000000-0009-0000-0000-000001000000}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R102"/>
  <sheetViews>
    <sheetView workbookViewId="0" xr3:uid="{51F8DEE0-4D01-5F28-A812-FC0BD7CAC4A5}">
      <selection activeCell="J2" sqref="J2"/>
    </sheetView>
  </sheetViews>
  <sheetFormatPr defaultRowHeight="15"/>
  <cols>
    <col min="1" max="1" width="8.28515625" bestFit="1" customWidth="1"/>
    <col min="3" max="3" width="19" bestFit="1" customWidth="1"/>
    <col min="5" max="5" width="58.28515625" bestFit="1" customWidth="1"/>
    <col min="7" max="7" width="23.85546875" bestFit="1" customWidth="1"/>
  </cols>
  <sheetData>
    <row r="1" spans="1:17" ht="15.75">
      <c r="A1" t="s">
        <v>212</v>
      </c>
      <c r="E1" t="s">
        <v>213</v>
      </c>
      <c r="G1" t="s">
        <v>214</v>
      </c>
      <c r="H1" t="s">
        <v>215</v>
      </c>
      <c r="J1" s="12" t="s">
        <v>216</v>
      </c>
      <c r="K1" s="12" t="s">
        <v>217</v>
      </c>
      <c r="M1" s="13" t="s">
        <v>55</v>
      </c>
      <c r="O1" t="s">
        <v>218</v>
      </c>
    </row>
    <row r="2" spans="1:17" ht="15.75">
      <c r="A2" t="s">
        <v>219</v>
      </c>
      <c r="C2" t="s">
        <v>220</v>
      </c>
      <c r="J2" s="14" t="s">
        <v>221</v>
      </c>
      <c r="K2" s="15"/>
      <c r="M2" s="13"/>
      <c r="Q2" t="s">
        <v>222</v>
      </c>
    </row>
    <row r="3" spans="1:17" ht="15.75">
      <c r="A3" t="s">
        <v>223</v>
      </c>
      <c r="E3" t="s">
        <v>224</v>
      </c>
      <c r="G3" t="s">
        <v>225</v>
      </c>
      <c r="H3" t="s">
        <v>226</v>
      </c>
      <c r="J3" s="14" t="s">
        <v>227</v>
      </c>
      <c r="K3" s="16">
        <v>4</v>
      </c>
      <c r="M3" s="13">
        <v>0</v>
      </c>
      <c r="O3" s="13">
        <v>0</v>
      </c>
      <c r="Q3" t="s">
        <v>228</v>
      </c>
    </row>
    <row r="4" spans="1:17" ht="15.75">
      <c r="C4" t="s">
        <v>229</v>
      </c>
      <c r="E4" t="s">
        <v>230</v>
      </c>
      <c r="G4" t="s">
        <v>231</v>
      </c>
      <c r="H4" t="s">
        <v>108</v>
      </c>
      <c r="J4" s="14" t="s">
        <v>232</v>
      </c>
      <c r="K4" s="16">
        <v>3.67</v>
      </c>
      <c r="M4" s="15">
        <v>1.5</v>
      </c>
      <c r="O4">
        <v>1</v>
      </c>
      <c r="Q4" t="s">
        <v>233</v>
      </c>
    </row>
    <row r="5" spans="1:17" ht="15.75">
      <c r="A5" t="s">
        <v>57</v>
      </c>
      <c r="C5" t="s">
        <v>234</v>
      </c>
      <c r="E5" t="s">
        <v>235</v>
      </c>
      <c r="G5" t="s">
        <v>236</v>
      </c>
      <c r="H5" t="s">
        <v>108</v>
      </c>
      <c r="J5" s="14" t="s">
        <v>237</v>
      </c>
      <c r="K5" s="16">
        <v>3.33</v>
      </c>
      <c r="M5" s="15">
        <v>2</v>
      </c>
      <c r="Q5" t="s">
        <v>238</v>
      </c>
    </row>
    <row r="6" spans="1:17" ht="15.75">
      <c r="A6" t="s">
        <v>239</v>
      </c>
      <c r="C6" t="s">
        <v>240</v>
      </c>
      <c r="E6" t="s">
        <v>241</v>
      </c>
      <c r="G6" t="s">
        <v>242</v>
      </c>
      <c r="H6" t="s">
        <v>133</v>
      </c>
      <c r="J6" s="14" t="s">
        <v>243</v>
      </c>
      <c r="K6" s="16">
        <v>3</v>
      </c>
      <c r="M6" s="15">
        <v>3</v>
      </c>
      <c r="Q6" t="s">
        <v>244</v>
      </c>
    </row>
    <row r="7" spans="1:17" ht="15.75">
      <c r="A7" t="s">
        <v>245</v>
      </c>
      <c r="C7" t="s">
        <v>246</v>
      </c>
      <c r="E7" t="s">
        <v>247</v>
      </c>
      <c r="G7" t="s">
        <v>248</v>
      </c>
      <c r="H7" t="s">
        <v>193</v>
      </c>
      <c r="J7" s="14" t="s">
        <v>249</v>
      </c>
      <c r="K7" s="16">
        <v>2.67</v>
      </c>
      <c r="M7" s="15">
        <v>3.5</v>
      </c>
      <c r="Q7" t="s">
        <v>250</v>
      </c>
    </row>
    <row r="8" spans="1:17" ht="15.75">
      <c r="A8" t="s">
        <v>251</v>
      </c>
      <c r="C8" t="s">
        <v>252</v>
      </c>
      <c r="E8" t="s">
        <v>253</v>
      </c>
      <c r="G8" t="s">
        <v>254</v>
      </c>
      <c r="H8" t="s">
        <v>193</v>
      </c>
      <c r="J8" s="14" t="s">
        <v>255</v>
      </c>
      <c r="K8" s="16">
        <v>2.33</v>
      </c>
      <c r="M8" s="15">
        <v>4</v>
      </c>
      <c r="Q8" t="s">
        <v>256</v>
      </c>
    </row>
    <row r="9" spans="1:17" ht="15.75">
      <c r="A9" t="s">
        <v>257</v>
      </c>
      <c r="C9" t="s">
        <v>258</v>
      </c>
      <c r="E9" t="s">
        <v>259</v>
      </c>
      <c r="G9" t="s">
        <v>260</v>
      </c>
      <c r="H9" t="s">
        <v>226</v>
      </c>
      <c r="J9" s="14" t="s">
        <v>261</v>
      </c>
      <c r="K9" s="16">
        <v>2</v>
      </c>
      <c r="M9" s="15">
        <v>4.5</v>
      </c>
      <c r="Q9" t="s">
        <v>262</v>
      </c>
    </row>
    <row r="10" spans="1:17" ht="15.75">
      <c r="A10" t="s">
        <v>263</v>
      </c>
      <c r="C10" t="s">
        <v>264</v>
      </c>
      <c r="E10" t="s">
        <v>265</v>
      </c>
      <c r="G10" t="s">
        <v>266</v>
      </c>
      <c r="H10" t="s">
        <v>267</v>
      </c>
      <c r="J10" s="14" t="s">
        <v>268</v>
      </c>
      <c r="K10" s="16">
        <v>1.67</v>
      </c>
      <c r="M10" s="15">
        <v>5</v>
      </c>
      <c r="Q10" t="s">
        <v>78</v>
      </c>
    </row>
    <row r="11" spans="1:17" ht="15.75">
      <c r="A11" t="s">
        <v>269</v>
      </c>
      <c r="C11" t="s">
        <v>270</v>
      </c>
      <c r="E11" t="s">
        <v>271</v>
      </c>
      <c r="G11" t="s">
        <v>272</v>
      </c>
      <c r="H11" t="s">
        <v>193</v>
      </c>
      <c r="J11" s="14" t="s">
        <v>273</v>
      </c>
      <c r="K11" s="16">
        <v>1.33</v>
      </c>
      <c r="M11" s="15">
        <v>5.5</v>
      </c>
      <c r="Q11" t="s">
        <v>274</v>
      </c>
    </row>
    <row r="12" spans="1:17" ht="15.75">
      <c r="A12" t="s">
        <v>275</v>
      </c>
      <c r="C12" t="s">
        <v>276</v>
      </c>
      <c r="E12" t="s">
        <v>277</v>
      </c>
      <c r="G12" t="s">
        <v>278</v>
      </c>
      <c r="H12" t="s">
        <v>267</v>
      </c>
      <c r="J12" s="14" t="s">
        <v>279</v>
      </c>
      <c r="K12" s="16">
        <v>1</v>
      </c>
      <c r="M12" s="15">
        <v>6</v>
      </c>
      <c r="Q12" t="s">
        <v>280</v>
      </c>
    </row>
    <row r="13" spans="1:17" ht="15.75">
      <c r="A13" t="s">
        <v>281</v>
      </c>
      <c r="C13" t="s">
        <v>282</v>
      </c>
      <c r="E13" t="s">
        <v>283</v>
      </c>
      <c r="G13" t="s">
        <v>284</v>
      </c>
      <c r="H13" t="s">
        <v>285</v>
      </c>
      <c r="J13" s="17" t="s">
        <v>286</v>
      </c>
      <c r="K13" s="18">
        <v>0.01</v>
      </c>
      <c r="Q13" t="s">
        <v>287</v>
      </c>
    </row>
    <row r="14" spans="1:17">
      <c r="A14" t="s">
        <v>288</v>
      </c>
      <c r="C14" t="s">
        <v>289</v>
      </c>
      <c r="E14" t="s">
        <v>290</v>
      </c>
      <c r="G14" t="s">
        <v>291</v>
      </c>
      <c r="H14" t="s">
        <v>108</v>
      </c>
      <c r="Q14" t="s">
        <v>292</v>
      </c>
    </row>
    <row r="15" spans="1:17">
      <c r="A15" t="s">
        <v>293</v>
      </c>
      <c r="C15" t="s">
        <v>294</v>
      </c>
      <c r="E15" t="s">
        <v>295</v>
      </c>
      <c r="G15" t="s">
        <v>296</v>
      </c>
      <c r="H15" t="s">
        <v>182</v>
      </c>
      <c r="Q15" t="s">
        <v>92</v>
      </c>
    </row>
    <row r="16" spans="1:17">
      <c r="A16" t="s">
        <v>297</v>
      </c>
      <c r="C16" t="s">
        <v>298</v>
      </c>
      <c r="E16" t="s">
        <v>299</v>
      </c>
      <c r="G16" t="s">
        <v>300</v>
      </c>
      <c r="H16" t="s">
        <v>267</v>
      </c>
      <c r="Q16" t="s">
        <v>59</v>
      </c>
    </row>
    <row r="17" spans="1:18">
      <c r="A17" t="s">
        <v>63</v>
      </c>
      <c r="C17" t="s">
        <v>301</v>
      </c>
      <c r="E17" t="s">
        <v>302</v>
      </c>
      <c r="G17" t="s">
        <v>303</v>
      </c>
      <c r="H17" t="s">
        <v>108</v>
      </c>
      <c r="Q17" t="s">
        <v>60</v>
      </c>
      <c r="R17" t="s">
        <v>59</v>
      </c>
    </row>
    <row r="18" spans="1:18">
      <c r="A18" t="s">
        <v>304</v>
      </c>
      <c r="C18" t="s">
        <v>19</v>
      </c>
      <c r="E18" t="s">
        <v>305</v>
      </c>
      <c r="G18" t="s">
        <v>306</v>
      </c>
      <c r="H18" t="s">
        <v>182</v>
      </c>
    </row>
    <row r="19" spans="1:18">
      <c r="A19" t="s">
        <v>307</v>
      </c>
      <c r="C19" t="s">
        <v>20</v>
      </c>
      <c r="E19" t="s">
        <v>308</v>
      </c>
      <c r="G19" t="s">
        <v>309</v>
      </c>
      <c r="H19" t="s">
        <v>193</v>
      </c>
    </row>
    <row r="20" spans="1:18">
      <c r="A20" t="s">
        <v>310</v>
      </c>
      <c r="C20" t="s">
        <v>21</v>
      </c>
      <c r="G20" t="s">
        <v>311</v>
      </c>
      <c r="H20" t="s">
        <v>133</v>
      </c>
    </row>
    <row r="21" spans="1:18">
      <c r="A21" t="s">
        <v>312</v>
      </c>
      <c r="C21" t="s">
        <v>22</v>
      </c>
      <c r="E21" t="s">
        <v>313</v>
      </c>
      <c r="G21" t="s">
        <v>314</v>
      </c>
      <c r="H21" t="s">
        <v>133</v>
      </c>
    </row>
    <row r="22" spans="1:18">
      <c r="C22" t="s">
        <v>27</v>
      </c>
      <c r="G22" t="s">
        <v>315</v>
      </c>
      <c r="H22" t="s">
        <v>182</v>
      </c>
    </row>
    <row r="23" spans="1:18">
      <c r="C23" t="s">
        <v>28</v>
      </c>
      <c r="E23" t="s">
        <v>259</v>
      </c>
      <c r="G23" t="s">
        <v>316</v>
      </c>
      <c r="H23" t="s">
        <v>267</v>
      </c>
    </row>
    <row r="24" spans="1:18">
      <c r="C24" t="s">
        <v>29</v>
      </c>
      <c r="E24" t="s">
        <v>317</v>
      </c>
      <c r="G24" t="s">
        <v>318</v>
      </c>
      <c r="H24" t="s">
        <v>108</v>
      </c>
    </row>
    <row r="25" spans="1:18">
      <c r="C25" t="s">
        <v>30</v>
      </c>
      <c r="E25" t="s">
        <v>319</v>
      </c>
      <c r="G25" t="s">
        <v>320</v>
      </c>
      <c r="H25" t="s">
        <v>133</v>
      </c>
    </row>
    <row r="26" spans="1:18">
      <c r="C26" t="s">
        <v>33</v>
      </c>
      <c r="E26" t="s">
        <v>321</v>
      </c>
      <c r="G26" t="s">
        <v>322</v>
      </c>
      <c r="H26" t="s">
        <v>267</v>
      </c>
    </row>
    <row r="27" spans="1:18">
      <c r="C27" t="s">
        <v>34</v>
      </c>
      <c r="E27" t="s">
        <v>323</v>
      </c>
      <c r="G27" t="s">
        <v>324</v>
      </c>
      <c r="H27" t="s">
        <v>108</v>
      </c>
    </row>
    <row r="28" spans="1:18">
      <c r="C28" t="s">
        <v>35</v>
      </c>
      <c r="G28" t="s">
        <v>325</v>
      </c>
      <c r="H28" t="s">
        <v>108</v>
      </c>
    </row>
    <row r="29" spans="1:18">
      <c r="C29" t="s">
        <v>36</v>
      </c>
      <c r="E29" s="1" t="s">
        <v>326</v>
      </c>
      <c r="G29" t="s">
        <v>327</v>
      </c>
      <c r="H29" t="s">
        <v>108</v>
      </c>
    </row>
    <row r="30" spans="1:18">
      <c r="C30" t="s">
        <v>37</v>
      </c>
      <c r="E30" s="1"/>
      <c r="G30" t="s">
        <v>328</v>
      </c>
      <c r="H30" t="s">
        <v>108</v>
      </c>
    </row>
    <row r="31" spans="1:18">
      <c r="E31" t="s">
        <v>259</v>
      </c>
      <c r="G31" t="s">
        <v>329</v>
      </c>
      <c r="H31" t="s">
        <v>267</v>
      </c>
    </row>
    <row r="32" spans="1:18">
      <c r="E32" t="s">
        <v>330</v>
      </c>
      <c r="G32" t="s">
        <v>331</v>
      </c>
      <c r="H32" t="s">
        <v>285</v>
      </c>
    </row>
    <row r="33" spans="5:8">
      <c r="E33" t="s">
        <v>317</v>
      </c>
      <c r="G33" t="s">
        <v>332</v>
      </c>
      <c r="H33" t="s">
        <v>333</v>
      </c>
    </row>
    <row r="34" spans="5:8">
      <c r="E34" t="s">
        <v>334</v>
      </c>
      <c r="G34" t="s">
        <v>335</v>
      </c>
      <c r="H34" t="s">
        <v>108</v>
      </c>
    </row>
    <row r="35" spans="5:8">
      <c r="E35" t="s">
        <v>336</v>
      </c>
      <c r="G35" t="s">
        <v>337</v>
      </c>
      <c r="H35" t="s">
        <v>193</v>
      </c>
    </row>
    <row r="36" spans="5:8">
      <c r="E36" t="s">
        <v>338</v>
      </c>
      <c r="G36" t="s">
        <v>339</v>
      </c>
      <c r="H36" t="s">
        <v>133</v>
      </c>
    </row>
    <row r="37" spans="5:8">
      <c r="E37" t="s">
        <v>340</v>
      </c>
      <c r="G37" t="s">
        <v>341</v>
      </c>
      <c r="H37" t="s">
        <v>172</v>
      </c>
    </row>
    <row r="38" spans="5:8">
      <c r="E38" t="s">
        <v>342</v>
      </c>
      <c r="G38" t="s">
        <v>343</v>
      </c>
      <c r="H38" t="s">
        <v>133</v>
      </c>
    </row>
    <row r="39" spans="5:8">
      <c r="E39" t="s">
        <v>344</v>
      </c>
      <c r="G39" t="s">
        <v>345</v>
      </c>
      <c r="H39" t="s">
        <v>133</v>
      </c>
    </row>
    <row r="40" spans="5:8">
      <c r="E40" t="s">
        <v>346</v>
      </c>
      <c r="G40" t="s">
        <v>347</v>
      </c>
      <c r="H40" t="s">
        <v>193</v>
      </c>
    </row>
    <row r="41" spans="5:8">
      <c r="E41" t="s">
        <v>319</v>
      </c>
      <c r="G41" t="s">
        <v>348</v>
      </c>
      <c r="H41" t="s">
        <v>172</v>
      </c>
    </row>
    <row r="42" spans="5:8">
      <c r="E42" t="s">
        <v>349</v>
      </c>
      <c r="G42" t="s">
        <v>350</v>
      </c>
      <c r="H42" t="s">
        <v>108</v>
      </c>
    </row>
    <row r="43" spans="5:8">
      <c r="G43" t="s">
        <v>351</v>
      </c>
      <c r="H43" t="s">
        <v>267</v>
      </c>
    </row>
    <row r="44" spans="5:8">
      <c r="E44" s="1" t="s">
        <v>352</v>
      </c>
      <c r="G44" t="s">
        <v>353</v>
      </c>
      <c r="H44" t="s">
        <v>193</v>
      </c>
    </row>
    <row r="45" spans="5:8">
      <c r="E45" s="1"/>
      <c r="G45" t="s">
        <v>354</v>
      </c>
      <c r="H45" t="s">
        <v>193</v>
      </c>
    </row>
    <row r="46" spans="5:8">
      <c r="E46" t="s">
        <v>172</v>
      </c>
      <c r="G46" t="s">
        <v>355</v>
      </c>
      <c r="H46" t="s">
        <v>182</v>
      </c>
    </row>
    <row r="47" spans="5:8">
      <c r="E47" t="s">
        <v>108</v>
      </c>
      <c r="G47" t="s">
        <v>356</v>
      </c>
      <c r="H47" t="s">
        <v>172</v>
      </c>
    </row>
    <row r="48" spans="5:8">
      <c r="E48" t="s">
        <v>114</v>
      </c>
      <c r="G48" t="s">
        <v>357</v>
      </c>
      <c r="H48" t="s">
        <v>193</v>
      </c>
    </row>
    <row r="49" spans="5:8">
      <c r="E49" t="s">
        <v>133</v>
      </c>
      <c r="G49" t="s">
        <v>358</v>
      </c>
      <c r="H49" t="s">
        <v>267</v>
      </c>
    </row>
    <row r="50" spans="5:8">
      <c r="E50" t="s">
        <v>359</v>
      </c>
      <c r="G50" t="s">
        <v>360</v>
      </c>
      <c r="H50" t="s">
        <v>108</v>
      </c>
    </row>
    <row r="51" spans="5:8">
      <c r="E51" t="s">
        <v>149</v>
      </c>
      <c r="G51" t="s">
        <v>361</v>
      </c>
      <c r="H51" t="s">
        <v>285</v>
      </c>
    </row>
    <row r="52" spans="5:8">
      <c r="E52" t="s">
        <v>155</v>
      </c>
      <c r="G52" t="s">
        <v>362</v>
      </c>
      <c r="H52" t="s">
        <v>182</v>
      </c>
    </row>
    <row r="53" spans="5:8">
      <c r="E53" t="s">
        <v>166</v>
      </c>
      <c r="G53" t="s">
        <v>363</v>
      </c>
      <c r="H53" t="s">
        <v>108</v>
      </c>
    </row>
    <row r="54" spans="5:8">
      <c r="E54" t="s">
        <v>170</v>
      </c>
      <c r="G54" t="s">
        <v>364</v>
      </c>
      <c r="H54" t="s">
        <v>226</v>
      </c>
    </row>
    <row r="55" spans="5:8">
      <c r="E55" t="s">
        <v>182</v>
      </c>
      <c r="G55" t="s">
        <v>365</v>
      </c>
      <c r="H55" t="s">
        <v>182</v>
      </c>
    </row>
    <row r="56" spans="5:8">
      <c r="E56" t="s">
        <v>193</v>
      </c>
      <c r="G56" t="s">
        <v>366</v>
      </c>
      <c r="H56" t="s">
        <v>267</v>
      </c>
    </row>
    <row r="57" spans="5:8">
      <c r="E57" t="s">
        <v>205</v>
      </c>
      <c r="G57" t="s">
        <v>367</v>
      </c>
      <c r="H57" t="s">
        <v>193</v>
      </c>
    </row>
    <row r="58" spans="5:8">
      <c r="G58" t="s">
        <v>368</v>
      </c>
      <c r="H58" t="s">
        <v>226</v>
      </c>
    </row>
    <row r="59" spans="5:8">
      <c r="G59" t="s">
        <v>369</v>
      </c>
      <c r="H59" t="s">
        <v>226</v>
      </c>
    </row>
    <row r="60" spans="5:8">
      <c r="G60" t="s">
        <v>370</v>
      </c>
      <c r="H60" t="s">
        <v>285</v>
      </c>
    </row>
    <row r="61" spans="5:8">
      <c r="G61" t="s">
        <v>371</v>
      </c>
      <c r="H61" t="s">
        <v>285</v>
      </c>
    </row>
    <row r="62" spans="5:8">
      <c r="G62" t="s">
        <v>372</v>
      </c>
      <c r="H62" t="s">
        <v>267</v>
      </c>
    </row>
    <row r="63" spans="5:8">
      <c r="G63" t="s">
        <v>373</v>
      </c>
      <c r="H63" t="s">
        <v>285</v>
      </c>
    </row>
    <row r="64" spans="5:8">
      <c r="G64" t="s">
        <v>374</v>
      </c>
      <c r="H64" t="s">
        <v>285</v>
      </c>
    </row>
    <row r="65" spans="7:8">
      <c r="G65" t="s">
        <v>375</v>
      </c>
      <c r="H65" t="s">
        <v>108</v>
      </c>
    </row>
    <row r="66" spans="7:8">
      <c r="G66" t="s">
        <v>376</v>
      </c>
      <c r="H66" t="s">
        <v>267</v>
      </c>
    </row>
    <row r="67" spans="7:8">
      <c r="G67" t="s">
        <v>377</v>
      </c>
      <c r="H67" t="s">
        <v>285</v>
      </c>
    </row>
    <row r="68" spans="7:8">
      <c r="G68" t="s">
        <v>378</v>
      </c>
      <c r="H68" t="s">
        <v>182</v>
      </c>
    </row>
    <row r="69" spans="7:8">
      <c r="G69" t="s">
        <v>379</v>
      </c>
      <c r="H69" t="s">
        <v>285</v>
      </c>
    </row>
    <row r="70" spans="7:8">
      <c r="G70" t="s">
        <v>380</v>
      </c>
      <c r="H70" t="s">
        <v>285</v>
      </c>
    </row>
    <row r="71" spans="7:8">
      <c r="G71" t="s">
        <v>381</v>
      </c>
      <c r="H71" t="s">
        <v>193</v>
      </c>
    </row>
    <row r="72" spans="7:8">
      <c r="G72" t="s">
        <v>382</v>
      </c>
      <c r="H72" t="s">
        <v>267</v>
      </c>
    </row>
    <row r="73" spans="7:8">
      <c r="G73" t="s">
        <v>383</v>
      </c>
      <c r="H73" t="s">
        <v>285</v>
      </c>
    </row>
    <row r="74" spans="7:8">
      <c r="G74" t="s">
        <v>384</v>
      </c>
      <c r="H74" t="s">
        <v>133</v>
      </c>
    </row>
    <row r="75" spans="7:8">
      <c r="G75" t="s">
        <v>385</v>
      </c>
      <c r="H75" t="s">
        <v>108</v>
      </c>
    </row>
    <row r="76" spans="7:8">
      <c r="G76" t="s">
        <v>386</v>
      </c>
      <c r="H76" t="s">
        <v>226</v>
      </c>
    </row>
    <row r="77" spans="7:8">
      <c r="G77" t="s">
        <v>387</v>
      </c>
      <c r="H77" t="s">
        <v>267</v>
      </c>
    </row>
    <row r="78" spans="7:8">
      <c r="G78" t="s">
        <v>388</v>
      </c>
      <c r="H78" t="s">
        <v>193</v>
      </c>
    </row>
    <row r="79" spans="7:8">
      <c r="G79" t="s">
        <v>389</v>
      </c>
      <c r="H79" t="s">
        <v>267</v>
      </c>
    </row>
    <row r="80" spans="7:8">
      <c r="G80" t="s">
        <v>390</v>
      </c>
      <c r="H80" t="s">
        <v>193</v>
      </c>
    </row>
    <row r="81" spans="7:8">
      <c r="G81" t="s">
        <v>391</v>
      </c>
      <c r="H81" t="s">
        <v>285</v>
      </c>
    </row>
    <row r="82" spans="7:8">
      <c r="G82" t="s">
        <v>392</v>
      </c>
      <c r="H82" t="s">
        <v>267</v>
      </c>
    </row>
    <row r="83" spans="7:8">
      <c r="G83" t="s">
        <v>393</v>
      </c>
      <c r="H83" t="s">
        <v>172</v>
      </c>
    </row>
    <row r="84" spans="7:8">
      <c r="G84" t="s">
        <v>394</v>
      </c>
      <c r="H84" t="s">
        <v>267</v>
      </c>
    </row>
    <row r="85" spans="7:8">
      <c r="G85" t="s">
        <v>395</v>
      </c>
      <c r="H85" t="s">
        <v>133</v>
      </c>
    </row>
    <row r="86" spans="7:8">
      <c r="G86" t="s">
        <v>396</v>
      </c>
      <c r="H86" t="s">
        <v>108</v>
      </c>
    </row>
    <row r="87" spans="7:8">
      <c r="G87" t="s">
        <v>397</v>
      </c>
      <c r="H87" t="s">
        <v>193</v>
      </c>
    </row>
    <row r="88" spans="7:8">
      <c r="G88" t="s">
        <v>398</v>
      </c>
      <c r="H88" t="s">
        <v>182</v>
      </c>
    </row>
    <row r="89" spans="7:8">
      <c r="G89" t="s">
        <v>399</v>
      </c>
      <c r="H89" t="s">
        <v>400</v>
      </c>
    </row>
    <row r="90" spans="7:8">
      <c r="G90" t="s">
        <v>401</v>
      </c>
      <c r="H90" t="s">
        <v>108</v>
      </c>
    </row>
    <row r="91" spans="7:8">
      <c r="G91" t="s">
        <v>402</v>
      </c>
      <c r="H91" t="s">
        <v>193</v>
      </c>
    </row>
    <row r="92" spans="7:8">
      <c r="G92" t="s">
        <v>403</v>
      </c>
      <c r="H92" t="s">
        <v>193</v>
      </c>
    </row>
    <row r="93" spans="7:8">
      <c r="G93" t="s">
        <v>404</v>
      </c>
      <c r="H93" t="s">
        <v>182</v>
      </c>
    </row>
    <row r="94" spans="7:8">
      <c r="G94" t="s">
        <v>405</v>
      </c>
      <c r="H94" t="s">
        <v>285</v>
      </c>
    </row>
    <row r="95" spans="7:8">
      <c r="G95" t="s">
        <v>406</v>
      </c>
      <c r="H95" t="s">
        <v>226</v>
      </c>
    </row>
    <row r="96" spans="7:8">
      <c r="G96" t="s">
        <v>407</v>
      </c>
      <c r="H96" t="s">
        <v>182</v>
      </c>
    </row>
    <row r="97" spans="7:8">
      <c r="G97" t="s">
        <v>408</v>
      </c>
      <c r="H97" t="s">
        <v>108</v>
      </c>
    </row>
    <row r="98" spans="7:8">
      <c r="G98" t="s">
        <v>409</v>
      </c>
      <c r="H98" t="s">
        <v>285</v>
      </c>
    </row>
    <row r="99" spans="7:8">
      <c r="G99" t="s">
        <v>410</v>
      </c>
      <c r="H99" t="s">
        <v>285</v>
      </c>
    </row>
    <row r="100" spans="7:8">
      <c r="G100" t="s">
        <v>411</v>
      </c>
      <c r="H100" t="s">
        <v>267</v>
      </c>
    </row>
    <row r="101" spans="7:8">
      <c r="G101" t="s">
        <v>412</v>
      </c>
      <c r="H101" t="s">
        <v>108</v>
      </c>
    </row>
    <row r="102" spans="7:8">
      <c r="G102" t="s">
        <v>413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4127E15C8864C8F651C48A69E49B5" ma:contentTypeVersion="" ma:contentTypeDescription="Create a new document." ma:contentTypeScope="" ma:versionID="677d54bc5e353fa541e6c5c21db87c2c">
  <xsd:schema xmlns:xsd="http://www.w3.org/2001/XMLSchema" xmlns:xs="http://www.w3.org/2001/XMLSchema" xmlns:p="http://schemas.microsoft.com/office/2006/metadata/properties" xmlns:ns2="518a9bef-de37-41a1-8b89-9eeaf1965ef4" xmlns:ns3="b6910919-7222-416f-bca5-e36f2eb8dfed" targetNamespace="http://schemas.microsoft.com/office/2006/metadata/properties" ma:root="true" ma:fieldsID="c2dfb992233336f2441e0f2ccc92b50d" ns2:_="" ns3:_="">
    <xsd:import namespace="518a9bef-de37-41a1-8b89-9eeaf1965ef4"/>
    <xsd:import namespace="b6910919-7222-416f-bca5-e36f2eb8df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a9bef-de37-41a1-8b89-9eeaf1965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10919-7222-416f-bca5-e36f2eb8df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7785-09F9-4547-8521-D01CACE0DA2D}"/>
</file>

<file path=customXml/itemProps2.xml><?xml version="1.0" encoding="utf-8"?>
<ds:datastoreItem xmlns:ds="http://schemas.openxmlformats.org/officeDocument/2006/customXml" ds:itemID="{7068A7AB-E139-4BB2-8A8A-29BEC03B60D4}"/>
</file>

<file path=customXml/itemProps3.xml><?xml version="1.0" encoding="utf-8"?>
<ds:datastoreItem xmlns:ds="http://schemas.openxmlformats.org/officeDocument/2006/customXml" ds:itemID="{BA6E4162-0FDB-4BF7-8837-80E89863EB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Towson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Default</dc:creator>
  <cp:keywords/>
  <dc:description/>
  <cp:lastModifiedBy>Tolson, Heather M.</cp:lastModifiedBy>
  <cp:revision/>
  <dcterms:created xsi:type="dcterms:W3CDTF">2011-05-02T17:54:35Z</dcterms:created>
  <dcterms:modified xsi:type="dcterms:W3CDTF">2018-07-05T14:43:30Z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0x010100B054127E15C8864C8F651C48A69E49B5</vt:lpwstr>
  </property>
</Properties>
</file>