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12960" windowHeight="1221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K23" i="1" l="1"/>
  <c r="C23" i="1"/>
  <c r="O61" i="1" l="1"/>
  <c r="K61" i="1"/>
  <c r="G61" i="1"/>
  <c r="C61" i="1"/>
  <c r="O49" i="1"/>
  <c r="K49" i="1"/>
  <c r="G49" i="1"/>
  <c r="C49" i="1"/>
  <c r="O35" i="1"/>
  <c r="K35" i="1"/>
  <c r="G35" i="1"/>
  <c r="C35" i="1"/>
  <c r="O23" i="1"/>
  <c r="G23" i="1"/>
  <c r="I10" i="1" l="1"/>
  <c r="I11" i="1" s="1"/>
</calcChain>
</file>

<file path=xl/sharedStrings.xml><?xml version="1.0" encoding="utf-8"?>
<sst xmlns="http://schemas.openxmlformats.org/spreadsheetml/2006/main" count="228" uniqueCount="114">
  <si>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</si>
  <si>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</si>
  <si>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</si>
  <si>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</si>
  <si>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</si>
  <si>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</si>
  <si>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</si>
  <si>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</si>
  <si>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</si>
  <si>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</si>
  <si>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</si>
  <si>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</si>
  <si>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</si>
  <si>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</si>
  <si>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</si>
  <si>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</si>
  <si>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</si>
  <si>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</si>
  <si>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</si>
  <si>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</si>
  <si>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</si>
  <si>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</si>
  <si>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</si>
  <si>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</si>
  <si>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</si>
  <si>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</si>
  <si>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</si>
  <si>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</si>
  <si>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</si>
  <si>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</si>
  <si>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</si>
  <si>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</si>
  <si>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</si>
  <si>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</si>
  <si>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</si>
  <si>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</si>
  <si>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</si>
  <si>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</si>
  <si>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</si>
  <si>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</si>
  <si>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</si>
  <si>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</si>
  <si>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</si>
  <si>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</si>
  <si>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</si>
  <si>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</si>
  <si>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</si>
  <si>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</si>
  <si>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</si>
  <si>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</si>
  <si>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</si>
  <si>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</si>
  <si>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</si>
  <si>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</si>
  <si>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</si>
  <si>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</si>
  <si>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</si>
  <si>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</si>
  <si>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</si>
  <si>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222</t>
  </si>
  <si>
    <t>ENGL CAPST</t>
  </si>
  <si>
    <t>ENGL 200</t>
  </si>
  <si>
    <t>SHAKESPEARE</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</si>
  <si>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</si>
  <si>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t>I.A.</t>
  </si>
  <si>
    <t>I.C.</t>
  </si>
  <si>
    <t>II.A. LAB</t>
  </si>
  <si>
    <t>II.A. Lab or Non-Lab</t>
  </si>
  <si>
    <r>
      <rPr>
        <b/>
        <sz val="20"/>
        <color theme="1"/>
        <rFont val="Calibri"/>
        <family val="2"/>
        <scheme val="minor"/>
      </rPr>
      <t xml:space="preserve">Degree Completion Plan - </t>
    </r>
    <r>
      <rPr>
        <b/>
        <sz val="18"/>
        <color theme="1"/>
        <rFont val="Calibri"/>
        <family val="2"/>
        <scheme val="minor"/>
      </rPr>
      <t xml:space="preserve">ENGLISH DEPARTMENT - SCED TRACK </t>
    </r>
    <r>
      <rPr>
        <b/>
        <sz val="10"/>
        <color theme="1"/>
        <rFont val="Calibri"/>
        <family val="2"/>
        <scheme val="minor"/>
      </rPr>
      <t xml:space="preserve">CAT YR F05 -S10      </t>
    </r>
    <r>
      <rPr>
        <sz val="10"/>
        <color theme="1"/>
        <rFont val="Calibri"/>
        <family val="2"/>
        <scheme val="minor"/>
      </rPr>
      <t>Page 1 of 2</t>
    </r>
  </si>
  <si>
    <t>SECONDARY EDUCATION</t>
  </si>
  <si>
    <t>ENGLISH</t>
  </si>
  <si>
    <t>II.C.1 ENGL 221</t>
  </si>
  <si>
    <t>II.A.Non-lab or LAB</t>
  </si>
  <si>
    <t>II.C.2 PSYC 101</t>
  </si>
  <si>
    <t>I.B. ISTC 201</t>
  </si>
  <si>
    <t>II.B.1 HIST 145/146</t>
  </si>
  <si>
    <t>I.E. 283/311/312</t>
  </si>
  <si>
    <t>II.C.3. EDUC 203</t>
  </si>
  <si>
    <t>I.D. ENGL COURSE</t>
  </si>
  <si>
    <t>II.D. ENGL 244/248</t>
  </si>
  <si>
    <t>II.B.3. COMM 131</t>
  </si>
  <si>
    <t>UL ENGL ELECT</t>
  </si>
  <si>
    <t>ISTC 301</t>
  </si>
  <si>
    <t>ENGL 238</t>
  </si>
  <si>
    <t>ENGL 463</t>
  </si>
  <si>
    <t>PSYC 201</t>
  </si>
  <si>
    <t>SPED 301</t>
  </si>
  <si>
    <t>LING &amp; GRM</t>
  </si>
  <si>
    <t>EDUC 401</t>
  </si>
  <si>
    <t>SCED 341</t>
  </si>
  <si>
    <t>SCED 460</t>
  </si>
  <si>
    <t>SCED 383</t>
  </si>
  <si>
    <t>SCED 461</t>
  </si>
  <si>
    <t>SCED 499</t>
  </si>
  <si>
    <t>DIV AM LIT</t>
  </si>
  <si>
    <t>ENGL 251</t>
  </si>
  <si>
    <t>SCED 357</t>
  </si>
  <si>
    <t>II.B.2.</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</si>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</sst>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6"/>
      <color theme="1"/>
      <name val="Calibri"/>
      <family val="2"/>
      <scheme val="minor"/>
    </font>
    <font>
      <sz val="9"/>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60">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10" fillId="0" borderId="2" xfId="0" applyFont="1" applyBorder="1" applyProtection="1">
      <protection locked="0"/>
    </xf>
    <xf numFmtId="0" fontId="11" fillId="0" borderId="2" xfId="0" applyFont="1" applyBorder="1" applyProtection="1">
      <protection locked="0"/>
    </xf>
    <xf numFmtId="0" fontId="6" fillId="0" borderId="0" xfId="0" applyFont="1" applyFill="1" applyBorder="1" applyProtection="1">
      <protection locked="0"/>
    </xf>
    <xf numFmtId="0" fontId="0" fillId="0" borderId="2" xfId="0" applyFont="1" applyBorder="1" applyProtection="1">
      <protection locked="0"/>
    </xf>
    <xf numFmtId="0" fontId="0" fillId="0" borderId="0" xfId="0" applyFill="1" applyBorder="1" applyProtection="1"/>
    <xf numFmtId="0" fontId="2" fillId="2" borderId="0" xfId="0" applyFont="1" applyFill="1" applyAlignment="1">
      <alignment horizontal="center"/>
    </xf>
    <xf numFmtId="0" fontId="0" fillId="2" borderId="0" xfId="0" applyFill="1" applyProtection="1"/>
    <xf numFmtId="0" fontId="0" fillId="0" borderId="0" xfId="0" applyBorder="1" applyAlignment="1" applyProtection="1">
      <alignment vertical="top" wrapText="1"/>
      <protection locked="0"/>
    </xf>
    <xf numFmtId="0" fontId="0" fillId="2" borderId="0" xfId="0" applyFill="1"/>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pplyProtection="1">
      <alignment horizontal="left"/>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102"/>
  <sheetViews>
    <sheetView showGridLines="0" showRowColHeaders="0" tabSelected="1" showRuler="0" topLeftCell="A25" zoomScaleNormal="100" workbookViewId="0">
      <selection activeCell="J40" sqref="J40"/>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39" t="s">
        <v>68</v>
      </c>
      <c r="B1" s="39"/>
      <c r="C1" s="39"/>
      <c r="D1" s="39"/>
      <c r="E1" s="39"/>
      <c r="F1" s="39"/>
      <c r="G1" s="39"/>
      <c r="H1" s="39"/>
      <c r="I1" s="39"/>
      <c r="J1" s="39"/>
      <c r="K1" s="39"/>
      <c r="L1" s="39"/>
      <c r="M1" s="39"/>
      <c r="N1" s="39"/>
      <c r="O1" s="39"/>
      <c r="P1" s="39"/>
      <c r="Q1" s="39"/>
    </row>
    <row r="2" spans="1:17" ht="14.25" customHeight="1" x14ac:dyDescent="0.3">
      <c r="A2" s="17"/>
      <c r="B2" s="17"/>
      <c r="C2" s="17"/>
      <c r="D2" s="17"/>
      <c r="E2" s="17"/>
      <c r="F2" s="17"/>
      <c r="G2" s="17"/>
      <c r="H2" s="17"/>
      <c r="I2" s="17"/>
      <c r="J2" s="17"/>
      <c r="K2" s="17"/>
      <c r="L2" s="16"/>
      <c r="M2" s="14"/>
      <c r="N2" s="14"/>
      <c r="O2" s="15"/>
      <c r="P2" s="16"/>
      <c r="Q2" s="14"/>
    </row>
    <row r="3" spans="1:17" x14ac:dyDescent="0.25">
      <c r="A3" s="42" t="s">
        <v>33</v>
      </c>
      <c r="B3" s="42"/>
      <c r="C3" s="43"/>
      <c r="D3" s="46"/>
      <c r="E3" s="47"/>
      <c r="F3" s="47"/>
      <c r="G3" s="47"/>
      <c r="H3" s="47"/>
      <c r="I3" s="47"/>
      <c r="J3" s="47"/>
      <c r="K3" s="47"/>
      <c r="L3" s="48"/>
      <c r="M3" s="14"/>
      <c r="N3" s="14"/>
      <c r="O3" s="14"/>
      <c r="P3" s="14"/>
      <c r="Q3" s="14"/>
    </row>
    <row r="4" spans="1:17" x14ac:dyDescent="0.25">
      <c r="A4" s="44" t="s">
        <v>34</v>
      </c>
      <c r="B4" s="44"/>
      <c r="C4" s="45"/>
      <c r="D4" s="51"/>
      <c r="E4" s="52"/>
      <c r="F4" s="20" t="s">
        <v>12</v>
      </c>
      <c r="G4" s="49"/>
      <c r="H4" s="50"/>
      <c r="I4" s="53" t="s">
        <v>38</v>
      </c>
      <c r="J4" s="54"/>
      <c r="K4" s="54"/>
      <c r="L4" s="26" t="s">
        <v>18</v>
      </c>
      <c r="M4" s="14"/>
      <c r="N4" s="14"/>
      <c r="O4" s="14"/>
      <c r="P4" s="14"/>
      <c r="Q4" s="14"/>
    </row>
    <row r="5" spans="1:17" x14ac:dyDescent="0.25">
      <c r="A5" s="42" t="s">
        <v>35</v>
      </c>
      <c r="B5" s="42"/>
      <c r="C5" s="43"/>
      <c r="D5" s="46" t="s">
        <v>70</v>
      </c>
      <c r="E5" s="47"/>
      <c r="F5" s="47"/>
      <c r="G5" s="47"/>
      <c r="H5" s="47"/>
      <c r="I5" s="47"/>
      <c r="J5" s="48"/>
      <c r="K5" s="5"/>
      <c r="L5" s="5"/>
      <c r="M5" s="14"/>
      <c r="N5" s="14"/>
      <c r="O5" s="14"/>
      <c r="P5" s="14"/>
      <c r="Q5" s="14"/>
    </row>
    <row r="6" spans="1:17" x14ac:dyDescent="0.25">
      <c r="A6" s="42" t="s">
        <v>36</v>
      </c>
      <c r="B6" s="42"/>
      <c r="C6" s="43"/>
      <c r="D6" s="46" t="s">
        <v>69</v>
      </c>
      <c r="E6" s="47"/>
      <c r="F6" s="47"/>
      <c r="G6" s="47"/>
      <c r="H6" s="47"/>
      <c r="I6" s="47"/>
      <c r="J6" s="48"/>
      <c r="K6" s="5"/>
      <c r="L6" s="5"/>
      <c r="M6" s="14"/>
      <c r="N6" s="14"/>
      <c r="O6" s="14"/>
      <c r="P6" s="14"/>
      <c r="Q6" s="14"/>
    </row>
    <row r="7" spans="1:17" x14ac:dyDescent="0.25">
      <c r="A7" s="42" t="s">
        <v>37</v>
      </c>
      <c r="B7" s="42"/>
      <c r="C7" s="43"/>
      <c r="D7" s="46"/>
      <c r="E7" s="47"/>
      <c r="F7" s="47"/>
      <c r="G7" s="47"/>
      <c r="H7" s="47"/>
      <c r="I7" s="47"/>
      <c r="J7" s="48"/>
      <c r="K7" s="5"/>
      <c r="L7" s="5"/>
      <c r="M7" s="14"/>
      <c r="N7" s="14"/>
      <c r="O7" s="14"/>
      <c r="P7" s="14"/>
      <c r="Q7" s="14"/>
    </row>
    <row r="8" spans="1:17" x14ac:dyDescent="0.25">
      <c r="A8" s="42"/>
      <c r="B8" s="42"/>
      <c r="C8" s="42"/>
      <c r="D8" s="42"/>
      <c r="E8" s="42"/>
      <c r="F8" s="42"/>
      <c r="G8" s="42"/>
      <c r="H8" s="42"/>
      <c r="I8" s="42"/>
      <c r="J8" s="42"/>
      <c r="K8" s="42"/>
      <c r="L8" s="42"/>
      <c r="M8" s="42"/>
      <c r="N8" s="42"/>
      <c r="O8" s="42"/>
      <c r="P8" s="42"/>
      <c r="Q8" s="42"/>
    </row>
    <row r="9" spans="1:17" ht="13.5" customHeight="1" thickBot="1" x14ac:dyDescent="0.3">
      <c r="A9" s="42"/>
      <c r="B9" s="42"/>
      <c r="C9" s="42"/>
      <c r="D9" s="42"/>
      <c r="E9" s="42"/>
      <c r="F9" s="42"/>
      <c r="G9" s="42"/>
      <c r="H9" s="42"/>
      <c r="I9" s="42"/>
      <c r="J9" s="42"/>
      <c r="K9" s="42"/>
      <c r="L9" s="14"/>
      <c r="M9" s="14"/>
      <c r="N9" s="14"/>
      <c r="O9" s="14"/>
      <c r="P9" s="14"/>
      <c r="Q9" s="14"/>
    </row>
    <row r="10" spans="1:17" ht="15.75" thickBot="1" x14ac:dyDescent="0.3">
      <c r="A10" s="27" t="s">
        <v>16</v>
      </c>
      <c r="B10" s="27"/>
      <c r="C10" s="30"/>
      <c r="D10" s="56"/>
      <c r="E10" s="57"/>
      <c r="F10" s="28" t="s">
        <v>56</v>
      </c>
      <c r="G10" s="27"/>
      <c r="H10" s="29"/>
      <c r="I10" s="58">
        <f>(C23+G23+K23+O23+C35+G35+K35+O35+C49+G49+K49+O49+C61+G61+K61+O61)</f>
        <v>123</v>
      </c>
      <c r="J10" s="59"/>
      <c r="K10" s="1"/>
      <c r="L10" s="1"/>
      <c r="M10" s="14"/>
      <c r="N10" s="14"/>
      <c r="O10" s="14"/>
      <c r="P10" s="14"/>
      <c r="Q10" s="14"/>
    </row>
    <row r="11" spans="1:17" ht="15.75" thickBot="1" x14ac:dyDescent="0.3">
      <c r="A11" s="27" t="s">
        <v>17</v>
      </c>
      <c r="B11" s="27"/>
      <c r="C11" s="30"/>
      <c r="D11" s="56"/>
      <c r="E11" s="57"/>
      <c r="F11" s="28" t="s">
        <v>57</v>
      </c>
      <c r="G11" s="27"/>
      <c r="H11" s="29"/>
      <c r="I11" s="58">
        <f>I10+D11+D10</f>
        <v>123</v>
      </c>
      <c r="J11" s="59"/>
      <c r="K11" s="1"/>
      <c r="L11" s="1"/>
      <c r="M11" s="14"/>
      <c r="N11" s="14"/>
      <c r="O11" s="14"/>
      <c r="P11" s="14"/>
      <c r="Q11" s="14"/>
    </row>
    <row r="12" spans="1:17" x14ac:dyDescent="0.25">
      <c r="A12" s="55"/>
      <c r="B12" s="55"/>
      <c r="C12" s="55"/>
      <c r="D12" s="55"/>
      <c r="E12" s="55"/>
      <c r="F12" s="55"/>
      <c r="G12" s="55"/>
      <c r="H12" s="55"/>
      <c r="I12" s="55"/>
      <c r="J12" s="55"/>
      <c r="K12" s="55"/>
      <c r="L12" s="55"/>
      <c r="M12" s="55"/>
      <c r="N12" s="55"/>
      <c r="O12" s="55"/>
      <c r="P12" s="55"/>
      <c r="Q12" s="55"/>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t="s">
        <v>64</v>
      </c>
      <c r="C16" s="2">
        <v>3</v>
      </c>
      <c r="D16" s="31" t="s">
        <v>41</v>
      </c>
      <c r="E16" s="1">
        <v>1</v>
      </c>
      <c r="F16" s="2"/>
      <c r="G16" s="2"/>
      <c r="H16" s="2"/>
      <c r="I16" s="1">
        <v>1</v>
      </c>
      <c r="J16" s="2" t="s">
        <v>74</v>
      </c>
      <c r="K16" s="2">
        <v>3</v>
      </c>
      <c r="L16" s="31" t="s">
        <v>41</v>
      </c>
      <c r="M16" s="1">
        <v>1</v>
      </c>
      <c r="N16" s="2"/>
      <c r="O16" s="2"/>
      <c r="P16" s="2"/>
      <c r="Q16" s="14"/>
    </row>
    <row r="17" spans="1:17" x14ac:dyDescent="0.25">
      <c r="A17" s="1">
        <v>2</v>
      </c>
      <c r="B17" s="2" t="s">
        <v>65</v>
      </c>
      <c r="C17" s="2">
        <v>3</v>
      </c>
      <c r="D17" s="31" t="s">
        <v>41</v>
      </c>
      <c r="E17" s="1">
        <v>2</v>
      </c>
      <c r="F17" s="2"/>
      <c r="G17" s="2"/>
      <c r="H17" s="2"/>
      <c r="I17" s="1">
        <v>2</v>
      </c>
      <c r="J17" s="35" t="s">
        <v>75</v>
      </c>
      <c r="K17" s="2">
        <v>3</v>
      </c>
      <c r="L17" s="31" t="s">
        <v>41</v>
      </c>
      <c r="M17" s="1">
        <v>2</v>
      </c>
      <c r="N17" s="2"/>
      <c r="O17" s="2"/>
      <c r="P17" s="2"/>
      <c r="Q17" s="14"/>
    </row>
    <row r="18" spans="1:17" x14ac:dyDescent="0.25">
      <c r="A18" s="1">
        <v>3</v>
      </c>
      <c r="B18" s="34" t="s">
        <v>71</v>
      </c>
      <c r="C18" s="2">
        <v>3</v>
      </c>
      <c r="D18" s="31" t="s">
        <v>41</v>
      </c>
      <c r="E18" s="1">
        <v>3</v>
      </c>
      <c r="F18" s="2"/>
      <c r="G18" s="2"/>
      <c r="H18" s="2"/>
      <c r="I18" s="1">
        <v>3</v>
      </c>
      <c r="J18" s="31" t="s">
        <v>76</v>
      </c>
      <c r="K18" s="2">
        <v>3</v>
      </c>
      <c r="L18" s="31" t="s">
        <v>41</v>
      </c>
      <c r="M18" s="1">
        <v>3</v>
      </c>
      <c r="N18" s="2"/>
      <c r="O18" s="2"/>
      <c r="P18" s="2"/>
      <c r="Q18" s="14"/>
    </row>
    <row r="19" spans="1:17" x14ac:dyDescent="0.25">
      <c r="A19" s="1">
        <v>4</v>
      </c>
      <c r="B19" s="34" t="s">
        <v>73</v>
      </c>
      <c r="C19" s="2">
        <v>3</v>
      </c>
      <c r="D19" s="31" t="s">
        <v>41</v>
      </c>
      <c r="E19" s="1">
        <v>4</v>
      </c>
      <c r="F19" s="2"/>
      <c r="G19" s="2"/>
      <c r="H19" s="2"/>
      <c r="I19" s="1">
        <v>4</v>
      </c>
      <c r="J19" s="2" t="s">
        <v>66</v>
      </c>
      <c r="K19" s="2">
        <v>4</v>
      </c>
      <c r="L19" s="31" t="s">
        <v>41</v>
      </c>
      <c r="M19" s="1">
        <v>4</v>
      </c>
      <c r="N19" s="2"/>
      <c r="O19" s="2"/>
      <c r="P19" s="2"/>
      <c r="Q19" s="14"/>
    </row>
    <row r="20" spans="1:17" x14ac:dyDescent="0.25">
      <c r="A20" s="1">
        <v>5</v>
      </c>
      <c r="B20" s="33" t="s">
        <v>72</v>
      </c>
      <c r="C20" s="2">
        <v>3</v>
      </c>
      <c r="D20" s="31" t="s">
        <v>41</v>
      </c>
      <c r="E20" s="1">
        <v>5</v>
      </c>
      <c r="F20" s="2"/>
      <c r="G20" s="2"/>
      <c r="H20" s="2"/>
      <c r="I20" s="1">
        <v>5</v>
      </c>
      <c r="J20" s="36" t="s">
        <v>77</v>
      </c>
      <c r="K20" s="2">
        <v>3</v>
      </c>
      <c r="L20" s="31" t="s">
        <v>41</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15</v>
      </c>
      <c r="D23" s="5"/>
      <c r="E23" s="7"/>
      <c r="F23" s="9" t="s">
        <v>14</v>
      </c>
      <c r="G23" s="4">
        <f>SUM(G16:G22)</f>
        <v>0</v>
      </c>
      <c r="H23" s="5"/>
      <c r="I23" s="7"/>
      <c r="J23" s="9" t="s">
        <v>14</v>
      </c>
      <c r="K23" s="4">
        <f>SUM(K16:K22)</f>
        <v>16</v>
      </c>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t="s">
        <v>1</v>
      </c>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33" t="s">
        <v>67</v>
      </c>
      <c r="C28" s="2">
        <v>3</v>
      </c>
      <c r="D28" s="31" t="s">
        <v>41</v>
      </c>
      <c r="E28" s="1">
        <v>1</v>
      </c>
      <c r="F28" s="2"/>
      <c r="G28" s="2"/>
      <c r="H28" s="2"/>
      <c r="I28" s="1">
        <v>1</v>
      </c>
      <c r="J28" s="2" t="s">
        <v>58</v>
      </c>
      <c r="K28" s="2">
        <v>3</v>
      </c>
      <c r="L28" s="2" t="s">
        <v>29</v>
      </c>
      <c r="M28" s="1">
        <v>1</v>
      </c>
      <c r="N28" s="31"/>
      <c r="O28" s="2"/>
      <c r="P28" s="2"/>
      <c r="Q28" s="14"/>
    </row>
    <row r="29" spans="1:17" ht="15" customHeight="1" x14ac:dyDescent="0.25">
      <c r="A29" s="1">
        <v>2</v>
      </c>
      <c r="B29" s="33" t="s">
        <v>78</v>
      </c>
      <c r="C29" s="2">
        <v>3</v>
      </c>
      <c r="D29" s="31" t="s">
        <v>41</v>
      </c>
      <c r="E29" s="1">
        <v>2</v>
      </c>
      <c r="F29" s="2"/>
      <c r="G29" s="2"/>
      <c r="H29" s="2"/>
      <c r="I29" s="1">
        <v>2</v>
      </c>
      <c r="J29" s="2" t="s">
        <v>59</v>
      </c>
      <c r="K29" s="2">
        <v>3</v>
      </c>
      <c r="L29" s="2" t="s">
        <v>29</v>
      </c>
      <c r="M29" s="1">
        <v>2</v>
      </c>
      <c r="N29" s="2"/>
      <c r="O29" s="2"/>
      <c r="P29" s="2"/>
      <c r="Q29" s="14"/>
    </row>
    <row r="30" spans="1:17" x14ac:dyDescent="0.25">
      <c r="A30" s="1">
        <v>3</v>
      </c>
      <c r="B30" s="33" t="s">
        <v>79</v>
      </c>
      <c r="C30" s="2">
        <v>3</v>
      </c>
      <c r="D30" s="31" t="s">
        <v>41</v>
      </c>
      <c r="E30" s="1">
        <v>3</v>
      </c>
      <c r="F30" s="2"/>
      <c r="G30" s="2"/>
      <c r="H30" s="2"/>
      <c r="I30" s="1">
        <v>3</v>
      </c>
      <c r="J30" s="31" t="s">
        <v>81</v>
      </c>
      <c r="K30" s="2">
        <v>3</v>
      </c>
      <c r="L30" s="2" t="s">
        <v>29</v>
      </c>
      <c r="M30" s="1">
        <v>3</v>
      </c>
      <c r="N30" s="2"/>
      <c r="O30" s="2"/>
      <c r="P30" s="2"/>
      <c r="Q30" s="14"/>
    </row>
    <row r="31" spans="1:17" x14ac:dyDescent="0.25">
      <c r="A31" s="1">
        <v>4</v>
      </c>
      <c r="B31" s="35" t="s">
        <v>80</v>
      </c>
      <c r="C31" s="2">
        <v>3</v>
      </c>
      <c r="D31" s="31" t="s">
        <v>41</v>
      </c>
      <c r="E31" s="1">
        <v>4</v>
      </c>
      <c r="F31" s="2"/>
      <c r="G31" s="2"/>
      <c r="H31" s="2"/>
      <c r="I31" s="1">
        <v>4</v>
      </c>
      <c r="J31" s="2" t="s">
        <v>82</v>
      </c>
      <c r="K31" s="2">
        <v>3</v>
      </c>
      <c r="L31" s="2" t="s">
        <v>27</v>
      </c>
      <c r="M31" s="1">
        <v>4</v>
      </c>
      <c r="N31" s="2"/>
      <c r="O31" s="2"/>
      <c r="P31" s="2"/>
      <c r="Q31" s="14"/>
    </row>
    <row r="32" spans="1:17" x14ac:dyDescent="0.25">
      <c r="A32" s="1">
        <v>5</v>
      </c>
      <c r="B32" s="2" t="s">
        <v>61</v>
      </c>
      <c r="C32" s="2">
        <v>3</v>
      </c>
      <c r="D32" s="2" t="s">
        <v>29</v>
      </c>
      <c r="E32" s="1">
        <v>5</v>
      </c>
      <c r="F32" s="2"/>
      <c r="G32" s="2"/>
      <c r="H32" s="2"/>
      <c r="I32" s="1">
        <v>5</v>
      </c>
      <c r="J32" s="2" t="s">
        <v>83</v>
      </c>
      <c r="K32" s="2">
        <v>3</v>
      </c>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15</v>
      </c>
      <c r="D35" s="5"/>
      <c r="E35" s="5" t="s">
        <v>14</v>
      </c>
      <c r="F35" s="5" t="s">
        <v>14</v>
      </c>
      <c r="G35" s="4">
        <f>SUM(G28:G34)</f>
        <v>0</v>
      </c>
      <c r="H35" s="5"/>
      <c r="I35" s="7"/>
      <c r="J35" s="9" t="s">
        <v>14</v>
      </c>
      <c r="K35" s="4">
        <f>SUM(K28:K34)</f>
        <v>15</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x14ac:dyDescent="0.25">
      <c r="A42" s="1">
        <v>1</v>
      </c>
      <c r="B42" s="31" t="s">
        <v>84</v>
      </c>
      <c r="C42" s="2">
        <v>3</v>
      </c>
      <c r="D42" s="2" t="s">
        <v>29</v>
      </c>
      <c r="E42" s="1">
        <v>1</v>
      </c>
      <c r="F42" s="2"/>
      <c r="G42" s="2"/>
      <c r="H42" s="2"/>
      <c r="I42" s="1">
        <v>1</v>
      </c>
      <c r="J42" s="37" t="s">
        <v>87</v>
      </c>
      <c r="K42" s="2">
        <v>3</v>
      </c>
      <c r="L42" s="2" t="s">
        <v>29</v>
      </c>
      <c r="M42" s="1">
        <v>1</v>
      </c>
      <c r="N42" s="2"/>
      <c r="O42" s="2"/>
      <c r="P42" s="2"/>
      <c r="Q42" s="14"/>
    </row>
    <row r="43" spans="1:17" x14ac:dyDescent="0.25">
      <c r="A43" s="1">
        <v>2</v>
      </c>
      <c r="B43" s="2" t="s">
        <v>85</v>
      </c>
      <c r="C43" s="2">
        <v>3</v>
      </c>
      <c r="D43" s="2" t="s">
        <v>41</v>
      </c>
      <c r="E43" s="1">
        <v>2</v>
      </c>
      <c r="F43" s="2"/>
      <c r="G43" s="2"/>
      <c r="H43" s="2"/>
      <c r="I43" s="1">
        <v>2</v>
      </c>
      <c r="J43" s="37" t="s">
        <v>88</v>
      </c>
      <c r="K43" s="2">
        <v>3</v>
      </c>
      <c r="L43" s="2" t="s">
        <v>41</v>
      </c>
      <c r="M43" s="1">
        <v>2</v>
      </c>
      <c r="N43" s="2"/>
      <c r="O43" s="2"/>
      <c r="P43" s="2"/>
      <c r="Q43" s="14"/>
    </row>
    <row r="44" spans="1:17" x14ac:dyDescent="0.25">
      <c r="A44" s="1">
        <v>3</v>
      </c>
      <c r="B44" t="s">
        <v>86</v>
      </c>
      <c r="C44" s="2">
        <v>3</v>
      </c>
      <c r="D44" s="2" t="s">
        <v>27</v>
      </c>
      <c r="E44" s="1">
        <v>3</v>
      </c>
      <c r="F44" s="2"/>
      <c r="G44" s="2"/>
      <c r="H44" s="2"/>
      <c r="I44" s="1">
        <v>3</v>
      </c>
      <c r="J44" s="37" t="s">
        <v>89</v>
      </c>
      <c r="K44" s="2">
        <v>4</v>
      </c>
      <c r="L44" s="2" t="s">
        <v>41</v>
      </c>
      <c r="M44" s="1">
        <v>3</v>
      </c>
      <c r="N44" s="2"/>
      <c r="O44" s="2"/>
      <c r="P44" s="2"/>
      <c r="Q44" s="14"/>
    </row>
    <row r="45" spans="1:17" x14ac:dyDescent="0.25">
      <c r="A45" s="1">
        <v>4</v>
      </c>
      <c r="B45" s="2" t="s">
        <v>94</v>
      </c>
      <c r="C45" s="2">
        <v>3</v>
      </c>
      <c r="D45" s="2" t="s">
        <v>29</v>
      </c>
      <c r="E45" s="1">
        <v>4</v>
      </c>
      <c r="F45" s="2"/>
      <c r="G45" s="2"/>
      <c r="H45" s="2"/>
      <c r="I45" s="1">
        <v>4</v>
      </c>
      <c r="J45" s="37" t="s">
        <v>90</v>
      </c>
      <c r="K45" s="2">
        <v>4</v>
      </c>
      <c r="L45" s="2" t="s">
        <v>41</v>
      </c>
      <c r="M45" s="1">
        <v>4</v>
      </c>
      <c r="N45" s="2"/>
      <c r="O45" s="2"/>
      <c r="P45" s="2"/>
      <c r="Q45" s="14"/>
    </row>
    <row r="46" spans="1:17" x14ac:dyDescent="0.25">
      <c r="A46" s="1">
        <v>5</v>
      </c>
      <c r="B46" s="2" t="s">
        <v>95</v>
      </c>
      <c r="C46" s="2">
        <v>3</v>
      </c>
      <c r="D46" s="2" t="s">
        <v>29</v>
      </c>
      <c r="E46" s="1">
        <v>5</v>
      </c>
      <c r="F46" s="2"/>
      <c r="G46" s="2"/>
      <c r="H46" s="2"/>
      <c r="I46" s="1">
        <v>5</v>
      </c>
      <c r="J46" s="32" t="s">
        <v>62</v>
      </c>
      <c r="K46" s="2">
        <v>3</v>
      </c>
      <c r="L46" s="2" t="s">
        <v>29</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20" ht="15.75" thickBot="1" x14ac:dyDescent="0.3">
      <c r="A49" s="7"/>
      <c r="B49" s="9" t="s">
        <v>14</v>
      </c>
      <c r="C49" s="4">
        <f>SUM(C42:C48)</f>
        <v>15</v>
      </c>
      <c r="D49" s="5"/>
      <c r="E49" s="7"/>
      <c r="F49" s="9" t="s">
        <v>14</v>
      </c>
      <c r="G49" s="4">
        <f>SUM(G42:G48)</f>
        <v>0</v>
      </c>
      <c r="H49" s="5"/>
      <c r="I49" s="7"/>
      <c r="J49" s="9" t="s">
        <v>14</v>
      </c>
      <c r="K49" s="4">
        <f>SUM(K42:K48)</f>
        <v>17</v>
      </c>
      <c r="L49" s="5"/>
      <c r="M49" s="7"/>
      <c r="N49" s="9" t="s">
        <v>14</v>
      </c>
      <c r="O49" s="4">
        <f>SUM(O42:O48)</f>
        <v>0</v>
      </c>
      <c r="P49" s="5"/>
      <c r="Q49" s="14"/>
    </row>
    <row r="50" spans="1:20" x14ac:dyDescent="0.25">
      <c r="A50" s="7"/>
      <c r="B50" s="5"/>
      <c r="C50" s="5"/>
      <c r="D50" s="5"/>
      <c r="E50" s="7"/>
      <c r="F50" s="5"/>
      <c r="G50" s="5"/>
      <c r="H50" s="5"/>
      <c r="I50" s="7"/>
      <c r="J50" s="5"/>
      <c r="K50" s="5"/>
      <c r="L50" s="5"/>
      <c r="M50" s="7"/>
      <c r="N50" s="5"/>
      <c r="O50" s="5"/>
      <c r="P50" s="5"/>
      <c r="Q50" s="14"/>
    </row>
    <row r="51" spans="1:20" x14ac:dyDescent="0.25">
      <c r="A51" s="1"/>
      <c r="B51" s="1"/>
      <c r="C51" s="1"/>
      <c r="D51" s="1"/>
      <c r="E51" s="1"/>
      <c r="F51" s="1"/>
      <c r="G51" s="1"/>
      <c r="H51" s="1"/>
      <c r="I51" s="1"/>
      <c r="J51" s="1"/>
      <c r="K51" s="1"/>
      <c r="L51" s="1"/>
      <c r="M51" s="14"/>
      <c r="N51" s="14"/>
      <c r="O51" s="14"/>
      <c r="P51" s="14"/>
      <c r="Q51" s="14"/>
    </row>
    <row r="52" spans="1:20" x14ac:dyDescent="0.25">
      <c r="A52" s="1"/>
      <c r="B52" s="21" t="s">
        <v>1</v>
      </c>
      <c r="C52" s="3"/>
      <c r="D52" s="3"/>
      <c r="E52" s="1"/>
      <c r="F52" s="21" t="s">
        <v>1</v>
      </c>
      <c r="G52" s="3"/>
      <c r="H52" s="3"/>
      <c r="I52" s="1"/>
      <c r="J52" s="21" t="s">
        <v>1</v>
      </c>
      <c r="K52" s="3"/>
      <c r="L52" s="3"/>
      <c r="M52" s="1"/>
      <c r="N52" s="21" t="s">
        <v>1</v>
      </c>
      <c r="O52" s="3"/>
      <c r="P52" s="3"/>
      <c r="Q52" s="1"/>
    </row>
    <row r="53" spans="1:20"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20" x14ac:dyDescent="0.25">
      <c r="A54" s="1">
        <v>1</v>
      </c>
      <c r="B54" s="2" t="s">
        <v>60</v>
      </c>
      <c r="C54" s="2">
        <v>3</v>
      </c>
      <c r="D54" s="2" t="s">
        <v>29</v>
      </c>
      <c r="E54" s="1">
        <v>1</v>
      </c>
      <c r="F54" s="2"/>
      <c r="G54" s="2"/>
      <c r="H54" s="2"/>
      <c r="I54" s="1">
        <v>1</v>
      </c>
      <c r="J54" s="38" t="s">
        <v>91</v>
      </c>
      <c r="K54" s="2">
        <v>12</v>
      </c>
      <c r="L54" s="2" t="s">
        <v>29</v>
      </c>
      <c r="M54" s="1">
        <v>1</v>
      </c>
      <c r="N54" s="2"/>
      <c r="O54" s="2"/>
      <c r="P54" s="2"/>
      <c r="Q54" s="1"/>
    </row>
    <row r="55" spans="1:20" x14ac:dyDescent="0.25">
      <c r="A55" s="1">
        <v>2</v>
      </c>
      <c r="B55" s="32" t="s">
        <v>93</v>
      </c>
      <c r="C55" s="2">
        <v>6</v>
      </c>
      <c r="D55" s="2" t="s">
        <v>29</v>
      </c>
      <c r="E55" s="1">
        <v>2</v>
      </c>
      <c r="F55" s="2"/>
      <c r="G55" s="2"/>
      <c r="H55" s="2"/>
      <c r="I55" s="1">
        <v>2</v>
      </c>
      <c r="J55" s="37" t="s">
        <v>92</v>
      </c>
      <c r="K55" s="2">
        <v>3</v>
      </c>
      <c r="L55" s="2" t="s">
        <v>29</v>
      </c>
      <c r="M55" s="1">
        <v>2</v>
      </c>
      <c r="N55" s="2"/>
      <c r="O55" s="2"/>
      <c r="P55" s="2"/>
      <c r="Q55" s="1"/>
    </row>
    <row r="56" spans="1:20" x14ac:dyDescent="0.25">
      <c r="A56" s="1">
        <v>3</v>
      </c>
      <c r="B56" s="2" t="s">
        <v>96</v>
      </c>
      <c r="C56" s="2">
        <v>3</v>
      </c>
      <c r="D56" s="2" t="s">
        <v>41</v>
      </c>
      <c r="E56" s="1">
        <v>3</v>
      </c>
      <c r="F56" s="2"/>
      <c r="G56" s="2"/>
      <c r="H56" s="2"/>
      <c r="I56" s="1">
        <v>3</v>
      </c>
      <c r="J56" s="2"/>
      <c r="K56" s="2"/>
      <c r="L56" s="2"/>
      <c r="M56" s="1">
        <v>3</v>
      </c>
      <c r="N56" s="2"/>
      <c r="O56" s="2"/>
      <c r="P56" s="2"/>
      <c r="Q56" s="1"/>
    </row>
    <row r="57" spans="1:20" x14ac:dyDescent="0.25">
      <c r="A57" s="1">
        <v>4</v>
      </c>
      <c r="B57" s="2" t="s">
        <v>97</v>
      </c>
      <c r="C57" s="2">
        <v>3</v>
      </c>
      <c r="D57" s="2" t="s">
        <v>41</v>
      </c>
      <c r="E57" s="1">
        <v>4</v>
      </c>
      <c r="F57" s="2"/>
      <c r="G57" s="2"/>
      <c r="H57" s="2"/>
      <c r="I57" s="1">
        <v>4</v>
      </c>
      <c r="J57" s="2"/>
      <c r="K57" s="2"/>
      <c r="L57" s="2"/>
      <c r="M57" s="1">
        <v>4</v>
      </c>
      <c r="N57" s="2"/>
      <c r="O57" s="2"/>
      <c r="P57" s="2"/>
      <c r="Q57" s="1"/>
    </row>
    <row r="58" spans="1:20" x14ac:dyDescent="0.25">
      <c r="A58" s="1">
        <v>5</v>
      </c>
      <c r="B58" s="2"/>
      <c r="C58" s="2"/>
      <c r="D58" s="2"/>
      <c r="E58" s="1">
        <v>5</v>
      </c>
      <c r="F58" s="2"/>
      <c r="G58" s="2"/>
      <c r="H58" s="2"/>
      <c r="I58" s="1">
        <v>5</v>
      </c>
      <c r="J58" s="2"/>
      <c r="K58" s="2"/>
      <c r="L58" s="2" t="s">
        <v>27</v>
      </c>
      <c r="M58" s="1">
        <v>5</v>
      </c>
      <c r="N58" s="2"/>
      <c r="O58" s="2"/>
      <c r="P58" s="2"/>
      <c r="Q58" s="1"/>
      <c r="T58">
        <v>15</v>
      </c>
    </row>
    <row r="59" spans="1:20" x14ac:dyDescent="0.25">
      <c r="A59" s="1">
        <v>6</v>
      </c>
      <c r="B59" s="2"/>
      <c r="C59" s="2"/>
      <c r="D59" s="2"/>
      <c r="E59" s="1">
        <v>6</v>
      </c>
      <c r="F59" s="2"/>
      <c r="G59" s="2"/>
      <c r="H59" s="2"/>
      <c r="I59" s="1">
        <v>6</v>
      </c>
      <c r="J59" s="2"/>
      <c r="K59" s="2"/>
      <c r="L59" s="2"/>
      <c r="M59" s="1">
        <v>6</v>
      </c>
      <c r="N59" s="2"/>
      <c r="O59" s="2"/>
      <c r="P59" s="2"/>
      <c r="Q59" s="1"/>
    </row>
    <row r="60" spans="1:20" ht="15.75" thickBot="1" x14ac:dyDescent="0.3">
      <c r="A60" s="1">
        <v>7</v>
      </c>
      <c r="B60" s="2"/>
      <c r="C60" s="13"/>
      <c r="D60" s="2"/>
      <c r="E60" s="1">
        <v>7</v>
      </c>
      <c r="F60" s="2"/>
      <c r="G60" s="13"/>
      <c r="H60" s="2"/>
      <c r="I60" s="1">
        <v>7</v>
      </c>
      <c r="J60" s="2"/>
      <c r="K60" s="13"/>
      <c r="L60" s="2"/>
      <c r="M60" s="1">
        <v>7</v>
      </c>
      <c r="N60" s="2"/>
      <c r="O60" s="13"/>
      <c r="P60" s="2"/>
      <c r="Q60" s="1"/>
    </row>
    <row r="61" spans="1:20" ht="15.75" thickBot="1" x14ac:dyDescent="0.3">
      <c r="A61" s="7"/>
      <c r="B61" s="9" t="s">
        <v>14</v>
      </c>
      <c r="C61" s="4">
        <f>SUM(C54:C60)</f>
        <v>15</v>
      </c>
      <c r="D61" s="5"/>
      <c r="E61" s="7"/>
      <c r="F61" s="9" t="s">
        <v>14</v>
      </c>
      <c r="G61" s="4">
        <f>SUM(G54:G60)</f>
        <v>0</v>
      </c>
      <c r="H61" s="5"/>
      <c r="I61" s="7"/>
      <c r="J61" s="9" t="s">
        <v>14</v>
      </c>
      <c r="K61" s="4">
        <f>SUM(K54:K60)</f>
        <v>15</v>
      </c>
      <c r="L61" s="5"/>
      <c r="M61" s="7"/>
      <c r="N61" s="9" t="s">
        <v>14</v>
      </c>
      <c r="O61" s="4">
        <f>SUM(O54:O60)</f>
        <v>0</v>
      </c>
      <c r="P61" s="5"/>
      <c r="Q61" s="1"/>
    </row>
    <row r="62" spans="1:20" x14ac:dyDescent="0.25">
      <c r="A62" s="1"/>
      <c r="B62" s="1"/>
      <c r="C62" s="1"/>
      <c r="D62" s="1"/>
      <c r="E62" s="1"/>
      <c r="F62" s="1"/>
      <c r="G62" s="1"/>
      <c r="H62" s="1"/>
      <c r="I62" s="1"/>
      <c r="J62" s="1"/>
      <c r="K62" s="1"/>
      <c r="L62" s="1"/>
      <c r="M62" s="1"/>
      <c r="N62" s="1"/>
      <c r="O62" s="1"/>
      <c r="P62" s="1"/>
      <c r="Q62" s="1"/>
    </row>
    <row r="63" spans="1:20" ht="15" customHeight="1" x14ac:dyDescent="0.25">
      <c r="A63" s="40" t="s">
        <v>30</v>
      </c>
      <c r="B63" s="40"/>
      <c r="C63" s="41" t="s">
        <v>63</v>
      </c>
      <c r="D63" s="41"/>
      <c r="E63" s="41"/>
      <c r="F63" s="41"/>
      <c r="G63" s="41"/>
      <c r="H63" s="41"/>
      <c r="I63" s="41"/>
      <c r="J63" s="41"/>
      <c r="K63" s="41"/>
      <c r="L63" s="41"/>
      <c r="M63" s="41"/>
      <c r="N63" s="41"/>
      <c r="O63" s="41"/>
      <c r="P63" s="41"/>
      <c r="Q63" s="23"/>
    </row>
    <row r="64" spans="1:20" x14ac:dyDescent="0.25">
      <c r="A64" s="1"/>
      <c r="B64" s="1" t="s">
        <v>13</v>
      </c>
      <c r="C64" s="41"/>
      <c r="D64" s="41"/>
      <c r="E64" s="41"/>
      <c r="F64" s="41"/>
      <c r="G64" s="41"/>
      <c r="H64" s="41"/>
      <c r="I64" s="41"/>
      <c r="J64" s="41"/>
      <c r="K64" s="41"/>
      <c r="L64" s="41"/>
      <c r="M64" s="41"/>
      <c r="N64" s="41"/>
      <c r="O64" s="41"/>
      <c r="P64" s="41"/>
      <c r="Q64" s="23"/>
    </row>
    <row r="65" spans="1:17" x14ac:dyDescent="0.25">
      <c r="A65" s="1"/>
      <c r="B65" s="1"/>
      <c r="C65" s="41"/>
      <c r="D65" s="41"/>
      <c r="E65" s="41"/>
      <c r="F65" s="41"/>
      <c r="G65" s="41"/>
      <c r="H65" s="41"/>
      <c r="I65" s="41"/>
      <c r="J65" s="41"/>
      <c r="K65" s="41"/>
      <c r="L65" s="41"/>
      <c r="M65" s="41"/>
      <c r="N65" s="41"/>
      <c r="O65" s="41"/>
      <c r="P65" s="41"/>
      <c r="Q65" s="23"/>
    </row>
    <row r="66" spans="1:17" x14ac:dyDescent="0.25">
      <c r="A66" s="1"/>
      <c r="B66" s="1"/>
      <c r="C66" s="41"/>
      <c r="D66" s="41"/>
      <c r="E66" s="41"/>
      <c r="F66" s="41"/>
      <c r="G66" s="41"/>
      <c r="H66" s="41"/>
      <c r="I66" s="41"/>
      <c r="J66" s="41"/>
      <c r="K66" s="41"/>
      <c r="L66" s="41"/>
      <c r="M66" s="41"/>
      <c r="N66" s="41"/>
      <c r="O66" s="41"/>
      <c r="P66" s="41"/>
      <c r="Q66" s="23"/>
    </row>
    <row r="67" spans="1:17" x14ac:dyDescent="0.25">
      <c r="A67" s="1"/>
      <c r="B67" s="1"/>
      <c r="C67" s="41"/>
      <c r="D67" s="41"/>
      <c r="E67" s="41"/>
      <c r="F67" s="41"/>
      <c r="G67" s="41"/>
      <c r="H67" s="41"/>
      <c r="I67" s="41"/>
      <c r="J67" s="41"/>
      <c r="K67" s="41"/>
      <c r="L67" s="41"/>
      <c r="M67" s="41"/>
      <c r="N67" s="41"/>
      <c r="O67" s="41"/>
      <c r="P67" s="41"/>
      <c r="Q67" s="23"/>
    </row>
    <row r="68" spans="1:17" x14ac:dyDescent="0.25">
      <c r="A68" s="1"/>
      <c r="B68" s="1"/>
      <c r="C68" s="41"/>
      <c r="D68" s="41"/>
      <c r="E68" s="41"/>
      <c r="F68" s="41"/>
      <c r="G68" s="41"/>
      <c r="H68" s="41"/>
      <c r="I68" s="41"/>
      <c r="J68" s="41"/>
      <c r="K68" s="41"/>
      <c r="L68" s="41"/>
      <c r="M68" s="41"/>
      <c r="N68" s="41"/>
      <c r="O68" s="41"/>
      <c r="P68" s="41"/>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40" t="s">
        <v>31</v>
      </c>
      <c r="B70" s="40"/>
      <c r="C70" s="41"/>
      <c r="D70" s="41"/>
      <c r="E70" s="41"/>
      <c r="F70" s="41"/>
      <c r="G70" s="41"/>
      <c r="H70" s="41"/>
      <c r="I70" s="41"/>
      <c r="J70" s="41"/>
      <c r="K70" s="41"/>
      <c r="L70" s="41"/>
      <c r="M70" s="41"/>
      <c r="N70" s="41"/>
      <c r="O70" s="41"/>
      <c r="P70" s="41"/>
      <c r="Q70" s="6"/>
    </row>
    <row r="71" spans="1:17" ht="15" customHeight="1" x14ac:dyDescent="0.25">
      <c r="A71" s="40"/>
      <c r="B71" s="40"/>
      <c r="C71" s="41"/>
      <c r="D71" s="41"/>
      <c r="E71" s="41"/>
      <c r="F71" s="41"/>
      <c r="G71" s="41"/>
      <c r="H71" s="41"/>
      <c r="I71" s="41"/>
      <c r="J71" s="41"/>
      <c r="K71" s="41"/>
      <c r="L71" s="41"/>
      <c r="M71" s="41"/>
      <c r="N71" s="41"/>
      <c r="O71" s="41"/>
      <c r="P71" s="41"/>
      <c r="Q71" s="6"/>
    </row>
    <row r="72" spans="1:17" ht="15" customHeight="1" x14ac:dyDescent="0.25">
      <c r="A72" s="40"/>
      <c r="B72" s="40"/>
      <c r="C72" s="41"/>
      <c r="D72" s="41"/>
      <c r="E72" s="41"/>
      <c r="F72" s="41"/>
      <c r="G72" s="41"/>
      <c r="H72" s="41"/>
      <c r="I72" s="41"/>
      <c r="J72" s="41"/>
      <c r="K72" s="41"/>
      <c r="L72" s="41"/>
      <c r="M72" s="41"/>
      <c r="N72" s="41"/>
      <c r="O72" s="41"/>
      <c r="P72" s="41"/>
      <c r="Q72" s="6"/>
    </row>
    <row r="73" spans="1:17" ht="15" customHeight="1" x14ac:dyDescent="0.25">
      <c r="A73" s="40"/>
      <c r="B73" s="40"/>
      <c r="C73" s="41"/>
      <c r="D73" s="41"/>
      <c r="E73" s="41"/>
      <c r="F73" s="41"/>
      <c r="G73" s="41"/>
      <c r="H73" s="41"/>
      <c r="I73" s="41"/>
      <c r="J73" s="41"/>
      <c r="K73" s="41"/>
      <c r="L73" s="41"/>
      <c r="M73" s="41"/>
      <c r="N73" s="41"/>
      <c r="O73" s="41"/>
      <c r="P73" s="41"/>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40" t="s">
        <v>32</v>
      </c>
      <c r="B76" s="40"/>
      <c r="C76" s="40" t="s">
        <v>24</v>
      </c>
      <c r="D76" s="40"/>
      <c r="E76" s="40"/>
      <c r="F76" s="40"/>
      <c r="G76" s="40"/>
      <c r="H76" s="40"/>
      <c r="I76" s="40" t="s">
        <v>25</v>
      </c>
      <c r="J76" s="40"/>
      <c r="K76" s="40" t="s">
        <v>23</v>
      </c>
      <c r="L76" s="40"/>
      <c r="M76" s="40"/>
      <c r="N76" s="40"/>
      <c r="O76" s="40"/>
      <c r="P76" s="40"/>
      <c r="Q76" s="1"/>
    </row>
    <row r="77" spans="1:17" x14ac:dyDescent="0.25">
      <c r="A77" s="1"/>
      <c r="B77" s="1"/>
      <c r="C77" s="40" t="s">
        <v>26</v>
      </c>
      <c r="D77" s="40"/>
      <c r="E77" s="40"/>
      <c r="F77" s="40"/>
      <c r="G77" s="40"/>
      <c r="H77" s="40"/>
      <c r="I77" s="1"/>
      <c r="J77" s="1"/>
      <c r="K77" s="40" t="s">
        <v>26</v>
      </c>
      <c r="L77" s="40"/>
      <c r="M77" s="40"/>
      <c r="N77" s="40"/>
      <c r="O77" s="40"/>
      <c r="P77" s="40"/>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F22" sqref="F22"/>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98</v>
      </c>
      <c r="E14" t="s">
        <v>51</v>
      </c>
    </row>
    <row r="15" spans="1:5" x14ac:dyDescent="0.25">
      <c r="C15" t="s">
        <v>99</v>
      </c>
      <c r="E15" t="s">
        <v>52</v>
      </c>
    </row>
    <row r="16" spans="1:5" x14ac:dyDescent="0.25">
      <c r="C16" t="s">
        <v>100</v>
      </c>
      <c r="E16" t="s">
        <v>53</v>
      </c>
    </row>
    <row r="17" spans="3:5" x14ac:dyDescent="0.25">
      <c r="C17" t="s">
        <v>101</v>
      </c>
      <c r="E17" t="s">
        <v>54</v>
      </c>
    </row>
    <row r="18" spans="3:5" x14ac:dyDescent="0.25">
      <c r="C18" t="s">
        <v>102</v>
      </c>
    </row>
    <row r="19" spans="3:5" x14ac:dyDescent="0.25">
      <c r="C19" t="s">
        <v>103</v>
      </c>
    </row>
    <row r="20" spans="3:5" x14ac:dyDescent="0.25">
      <c r="C20" t="s">
        <v>104</v>
      </c>
    </row>
    <row r="21" spans="3:5" x14ac:dyDescent="0.25">
      <c r="C21" t="s">
        <v>105</v>
      </c>
    </row>
    <row r="22" spans="3:5" x14ac:dyDescent="0.25">
      <c r="C22" t="s">
        <v>106</v>
      </c>
    </row>
    <row r="23" spans="3:5" x14ac:dyDescent="0.25">
      <c r="C23" t="s">
        <v>107</v>
      </c>
    </row>
    <row r="24" spans="3:5" x14ac:dyDescent="0.25">
      <c r="C24" t="s">
        <v>108</v>
      </c>
    </row>
    <row r="25" spans="3:5" x14ac:dyDescent="0.25">
      <c r="C25" t="s">
        <v>109</v>
      </c>
    </row>
    <row r="26" spans="3:5" x14ac:dyDescent="0.25">
      <c r="C26" t="s">
        <v>110</v>
      </c>
    </row>
    <row r="27" spans="3:5" x14ac:dyDescent="0.25">
      <c r="C27" t="s">
        <v>111</v>
      </c>
    </row>
    <row r="28" spans="3:5" x14ac:dyDescent="0.25">
      <c r="C28" t="s">
        <v>112</v>
      </c>
    </row>
    <row r="29" spans="3:5" x14ac:dyDescent="0.25">
      <c r="C29" t="s">
        <v>113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2014-10-30T14:28:10Z</cp:lastPrinted>
  <dcterms:created xsi:type="dcterms:W3CDTF">2011-05-02T17:54:35Z</dcterms:created>
  <dcterms:modified xsi:type="dcterms:W3CDTF">2018-11-07T15:48:17Z</dcterms:modified>
</cp:coreProperties>
</file>